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<sst xmlns="http://schemas.openxmlformats.org/spreadsheetml/2006/main" count="190" uniqueCount="119">
  <si>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</si>
  <si>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</si>
  <si>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</si>
  <si>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</si>
  <si>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</si>
  <si>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</si>
  <si>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</si>
  <si>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</si>
  <si>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</si>
  <si>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</si>
  <si>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</si>
  <si>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</si>
  <si>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</si>
  <si>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</si>
  <si>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</si>
  <si>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</si>
  <si>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</si>
  <si>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</si>
  <si>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</si>
  <si>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</si>
  <si>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</si>
  <si>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</si>
  <si>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</si>
  <si>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</si>
  <si>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</si>
  <si>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</si>
  <si>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</si>
  <si>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</si>
  <si>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</si>
  <si>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QH-2013-E KTPT</t>
  </si>
  <si>
    <t>QH-2013-E KTQT</t>
  </si>
  <si>
    <t>Môn học: Luật kinh tế BSL2050 1</t>
  </si>
  <si>
    <t>Số tín chỉ: 2</t>
  </si>
  <si>
    <t>QH-2013-E TCNH-CLC</t>
  </si>
  <si>
    <t>Phạm Thanh Huyền</t>
  </si>
  <si>
    <t>Nguyễn Thị Bích Ngọc</t>
  </si>
  <si>
    <t>Lê Thị Thùy An</t>
  </si>
  <si>
    <t>QH-2014-E KINHTE</t>
  </si>
  <si>
    <t>Đỗ Thị Trung Anh</t>
  </si>
  <si>
    <t>QH-2014-E TCNH</t>
  </si>
  <si>
    <t>Lại Phương Anh</t>
  </si>
  <si>
    <t>QH-2014-E KTPT</t>
  </si>
  <si>
    <t>Nguyễn Thị Ngọc Anh</t>
  </si>
  <si>
    <t>QH-2014-E KTQT-NN</t>
  </si>
  <si>
    <t>Trần Văn Anh</t>
  </si>
  <si>
    <t>Nguyễn Ngọc Bích</t>
  </si>
  <si>
    <t>QH-2014-E KTQT</t>
  </si>
  <si>
    <t>Phạm Thị Bình</t>
  </si>
  <si>
    <t>Nguyễn Thị Thúy Diệp</t>
  </si>
  <si>
    <t>Phạm Phương Dung</t>
  </si>
  <si>
    <t>Nguyễn Thị Thùy Dương</t>
  </si>
  <si>
    <t>Lê Tất Đạt</t>
  </si>
  <si>
    <t>Hà Thị Hà</t>
  </si>
  <si>
    <t>Hoàng Thu Hà</t>
  </si>
  <si>
    <t>Trần Thị Thu Hà</t>
  </si>
  <si>
    <t>QH-2014-E TCNH-NN</t>
  </si>
  <si>
    <t>Trần Thị Thúy Hà</t>
  </si>
  <si>
    <t>QH-2011-E TCNH-LK</t>
  </si>
  <si>
    <t>Tống Thị Hải</t>
  </si>
  <si>
    <t>Bùi Thị Hằng</t>
  </si>
  <si>
    <t>QH-2014-E QTKD</t>
  </si>
  <si>
    <t>Ngọc Thị Thu Hiền</t>
  </si>
  <si>
    <t>Bùi Thị Hoa</t>
  </si>
  <si>
    <t>Hoàng Thị Thanh Hoài</t>
  </si>
  <si>
    <t>Nguyễn Trần Hoàng</t>
  </si>
  <si>
    <t>Đoàn Thị Hòa</t>
  </si>
  <si>
    <t>Lê Thị Hồng</t>
  </si>
  <si>
    <t>Hoàng Linh Huế</t>
  </si>
  <si>
    <t>Bùi Thị Huyền</t>
  </si>
  <si>
    <t>Nguyễn Thị Huyền</t>
  </si>
  <si>
    <t>Trần Thị Huyền</t>
  </si>
  <si>
    <t>Trịnh Thị Thanh Huyền</t>
  </si>
  <si>
    <t>Nguyễn Quỳnh Hương</t>
  </si>
  <si>
    <t>Bùi Đức Khải</t>
  </si>
  <si>
    <t>Nguyễn Thị Phương Khánh</t>
  </si>
  <si>
    <t>Nguyễn Chí Kiên</t>
  </si>
  <si>
    <t>Trần Trung Kiên</t>
  </si>
  <si>
    <t>Cao Bá Lâm</t>
  </si>
  <si>
    <t>Nguyễn Thùy Linh</t>
  </si>
  <si>
    <t>Phạm Thị Linh</t>
  </si>
  <si>
    <t>Trần Thị Linh</t>
  </si>
  <si>
    <t>Vũ Thị Thanh Loan</t>
  </si>
  <si>
    <t>Vũ Thị Lụa</t>
  </si>
  <si>
    <t>Dương Thị Cẩm Ly</t>
  </si>
  <si>
    <t>Nguyễn Thị Mai</t>
  </si>
  <si>
    <t>Tạ Thị Ngọc Mai</t>
  </si>
  <si>
    <t>Lương Thị Miền</t>
  </si>
  <si>
    <t>Nguyễn Thị Mỹ</t>
  </si>
  <si>
    <t>Nguyễn Thị Phương Nga</t>
  </si>
  <si>
    <t>Nguyễn Thị Ngà</t>
  </si>
  <si>
    <t>Đào Thị Ngân</t>
  </si>
  <si>
    <t>Đặng Thị Ngân</t>
  </si>
  <si>
    <t>Lê Hồng Ngọc</t>
  </si>
  <si>
    <t>Võ Bảo Ngọc</t>
  </si>
  <si>
    <t>Nguyễn Thị Nhài</t>
  </si>
  <si>
    <t>Hoàng Thị Cẩm Nhung</t>
  </si>
  <si>
    <t>Nguyễn Thị Hồng Nhung</t>
  </si>
  <si>
    <t>Dương Thị Oanh</t>
  </si>
  <si>
    <t>Dương Văn Phong</t>
  </si>
  <si>
    <t>Khổng Mai Phương</t>
  </si>
  <si>
    <t>Nguyễn Thị Thanh Quý</t>
  </si>
  <si>
    <t>Đào Thị Như Quỳnh</t>
  </si>
  <si>
    <t>Phạm Thị Quỳnh</t>
  </si>
  <si>
    <t>Hoàng Phương Thảo</t>
  </si>
  <si>
    <t>Nguyễn Phương Thảo</t>
  </si>
  <si>
    <t>Nguyễn Thị Thảo</t>
  </si>
  <si>
    <t>Trần Thị Phương Thảo</t>
  </si>
  <si>
    <t>Lê Thị Thoa</t>
  </si>
  <si>
    <t>Nguyễn Thị Thu</t>
  </si>
  <si>
    <t>Mai Thị Thuỳ</t>
  </si>
  <si>
    <t>Nguyễn Thị Thủy</t>
  </si>
  <si>
    <t>Đỗ Thị Minh Thư</t>
  </si>
  <si>
    <t>Hoàng Thị Thương Thương</t>
  </si>
  <si>
    <t>Đinh Thị Trang</t>
  </si>
  <si>
    <t>Nguyễn Thị Trang</t>
  </si>
  <si>
    <t>Vũ Thị Quỳnh Trang</t>
  </si>
  <si>
    <t>Nguyễn Thị Vân</t>
  </si>
  <si>
    <t>Đỗ Thị Thanh Xuân</t>
  </si>
  <si>
    <t>Lương Thị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</si>
</sst>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Fill="1" applyBorder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center" wrapText="1"/>
    </xf>
    <xf numFmtId="14" fontId="37" fillId="0" borderId="15" xfId="0" applyNumberFormat="1" applyFont="1" applyFill="1" applyBorder="1" applyAlignment="1">
      <alignment horizontal="center" vertical="center" wrapText="1"/>
    </xf>
    <xf numFmtId="14" fontId="37" fillId="0" borderId="13" xfId="0" applyNumberFormat="1" applyFont="1" applyFill="1" applyBorder="1" applyAlignment="1">
      <alignment horizontal="center" vertical="center" wrapText="1"/>
    </xf>
    <xf numFmtId="14" fontId="37" fillId="0" borderId="14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zoomScalePageLayoutView="0" workbookViewId="0" topLeftCell="A95">
      <selection activeCell="N99" sqref="N99"/>
    </sheetView>
  </sheetViews>
  <sheetFormatPr defaultColWidth="9.140625" defaultRowHeight="12.75"/>
  <cols>
    <col min="1" max="1" width="4.28125" style="32" customWidth="1"/>
    <col min="2" max="2" width="8.8515625" style="37" customWidth="1"/>
    <col min="3" max="3" width="19.28125" style="4" customWidth="1"/>
    <col min="4" max="4" width="10.8515625" style="37" customWidth="1"/>
    <col min="5" max="5" width="17.00390625" style="27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51" customFormat="1" ht="15.75">
      <c r="A1" s="56" t="s">
        <v>1</v>
      </c>
      <c r="B1" s="2"/>
      <c r="C1" s="1"/>
      <c r="D1" s="2"/>
      <c r="E1" s="22"/>
      <c r="F1" s="1"/>
      <c r="G1" s="1"/>
      <c r="H1" s="1"/>
      <c r="I1" s="1"/>
      <c r="J1" s="2"/>
      <c r="K1" s="2"/>
      <c r="L1" s="50"/>
    </row>
    <row r="2" spans="1:12" s="51" customFormat="1" ht="15.75">
      <c r="A2" s="57" t="s">
        <v>2</v>
      </c>
      <c r="B2" s="38"/>
      <c r="C2" s="1"/>
      <c r="D2" s="2"/>
      <c r="E2" s="22"/>
      <c r="F2" s="1"/>
      <c r="G2" s="1"/>
      <c r="H2" s="1"/>
      <c r="I2" s="1"/>
      <c r="J2" s="2"/>
      <c r="K2" s="2"/>
      <c r="L2" s="50"/>
    </row>
    <row r="3" spans="1:12" ht="15.75">
      <c r="A3" s="28"/>
      <c r="B3" s="38"/>
      <c r="C3" s="1"/>
      <c r="D3" s="2"/>
      <c r="E3" s="2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32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51" customFormat="1" ht="15.75">
      <c r="A7" s="5" t="s">
        <v>4</v>
      </c>
      <c r="B7" s="39"/>
      <c r="C7" s="48"/>
      <c r="D7" s="39"/>
      <c r="E7" s="58"/>
      <c r="F7" s="49"/>
      <c r="G7" s="49"/>
      <c r="H7" s="49"/>
      <c r="I7" s="49"/>
      <c r="J7" s="48"/>
      <c r="K7" s="48"/>
      <c r="L7" s="50"/>
    </row>
    <row r="8" spans="1:12" s="14" customFormat="1" ht="60" customHeight="1">
      <c r="A8" s="29"/>
      <c r="B8" s="33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9"/>
      <c r="B9" s="33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9"/>
      <c r="B10" s="33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9"/>
      <c r="B11" s="33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9"/>
      <c r="B12" s="33"/>
      <c r="C12" s="6" t="s">
        <v>5</v>
      </c>
      <c r="D12" s="33"/>
      <c r="E12" s="23"/>
      <c r="F12" s="8"/>
      <c r="G12" s="8"/>
      <c r="H12" s="8"/>
      <c r="I12" s="8"/>
      <c r="J12" s="9"/>
      <c r="K12" s="9"/>
      <c r="L12" s="7"/>
    </row>
    <row r="13" spans="1:12" s="14" customFormat="1" ht="15">
      <c r="A13" s="29"/>
      <c r="B13" s="33"/>
      <c r="C13" s="6" t="s">
        <v>6</v>
      </c>
      <c r="D13" s="33"/>
      <c r="E13" s="23"/>
      <c r="F13" s="8"/>
      <c r="G13" s="8"/>
      <c r="H13" s="8"/>
      <c r="I13" s="8"/>
      <c r="J13" s="9"/>
      <c r="K13" s="9"/>
      <c r="L13" s="7"/>
    </row>
    <row r="14" spans="1:12" s="14" customFormat="1" ht="15">
      <c r="A14" s="29"/>
      <c r="B14" s="33"/>
      <c r="C14" s="6" t="s">
        <v>21</v>
      </c>
      <c r="D14" s="33"/>
      <c r="E14" s="23"/>
      <c r="F14" s="8"/>
      <c r="G14" s="8"/>
      <c r="H14" s="8"/>
      <c r="I14" s="8"/>
      <c r="J14" s="9"/>
      <c r="K14" s="9"/>
      <c r="L14" s="7"/>
    </row>
    <row r="15" spans="1:12" s="51" customFormat="1" ht="15.75">
      <c r="A15" s="5" t="s">
        <v>17</v>
      </c>
      <c r="B15" s="39"/>
      <c r="C15" s="52"/>
      <c r="D15" s="53"/>
      <c r="E15" s="23"/>
      <c r="F15" s="54"/>
      <c r="G15" s="54"/>
      <c r="H15" s="54"/>
      <c r="I15" s="54"/>
      <c r="J15" s="55"/>
      <c r="K15" s="55"/>
      <c r="L15" s="50"/>
    </row>
    <row r="16" spans="1:12" s="14" customFormat="1" ht="15">
      <c r="A16" s="29"/>
      <c r="B16" s="33"/>
      <c r="C16" s="10" t="s">
        <v>12</v>
      </c>
      <c r="D16" s="11" t="s">
        <v>14</v>
      </c>
      <c r="E16" s="24"/>
      <c r="F16" s="8"/>
      <c r="G16" s="8"/>
      <c r="H16" s="8"/>
      <c r="I16" s="8"/>
      <c r="J16" s="9"/>
      <c r="K16" s="9"/>
      <c r="L16" s="7"/>
    </row>
    <row r="17" spans="1:12" s="14" customFormat="1" ht="15">
      <c r="A17" s="29"/>
      <c r="B17" s="33"/>
      <c r="C17" s="12" t="s">
        <v>7</v>
      </c>
      <c r="D17" s="34"/>
      <c r="E17" s="25"/>
      <c r="F17" s="8"/>
      <c r="G17" s="8"/>
      <c r="H17" s="8"/>
      <c r="I17" s="8"/>
      <c r="J17" s="9"/>
      <c r="K17" s="9"/>
      <c r="L17" s="7"/>
    </row>
    <row r="18" spans="1:12" s="14" customFormat="1" ht="15">
      <c r="A18" s="29"/>
      <c r="B18" s="33"/>
      <c r="C18" s="12" t="s">
        <v>8</v>
      </c>
      <c r="D18" s="34"/>
      <c r="E18" s="25"/>
      <c r="F18" s="8"/>
      <c r="G18" s="8"/>
      <c r="H18" s="8"/>
      <c r="I18" s="8"/>
      <c r="J18" s="9"/>
      <c r="K18" s="9"/>
      <c r="L18" s="7"/>
    </row>
    <row r="19" spans="1:12" s="14" customFormat="1" ht="15">
      <c r="A19" s="29"/>
      <c r="B19" s="33"/>
      <c r="C19" s="12" t="s">
        <v>9</v>
      </c>
      <c r="D19" s="34"/>
      <c r="E19" s="25"/>
      <c r="F19" s="8"/>
      <c r="G19" s="8"/>
      <c r="H19" s="8"/>
      <c r="I19" s="8"/>
      <c r="J19" s="9"/>
      <c r="K19" s="9"/>
      <c r="L19" s="7"/>
    </row>
    <row r="20" spans="1:12" s="14" customFormat="1" ht="15">
      <c r="A20" s="29"/>
      <c r="B20" s="33"/>
      <c r="C20" s="12" t="s">
        <v>10</v>
      </c>
      <c r="D20" s="34"/>
      <c r="E20" s="25"/>
      <c r="F20" s="8"/>
      <c r="G20" s="8"/>
      <c r="H20" s="8"/>
      <c r="I20" s="8"/>
      <c r="J20" s="9"/>
      <c r="K20" s="9"/>
      <c r="L20" s="7"/>
    </row>
    <row r="21" spans="1:12" s="14" customFormat="1" ht="15">
      <c r="A21" s="29"/>
      <c r="B21" s="33"/>
      <c r="C21" s="12" t="s">
        <v>11</v>
      </c>
      <c r="D21" s="34"/>
      <c r="E21" s="25"/>
      <c r="F21" s="8"/>
      <c r="G21" s="8"/>
      <c r="H21" s="8"/>
      <c r="I21" s="8"/>
      <c r="J21" s="9"/>
      <c r="K21" s="9"/>
      <c r="L21" s="7"/>
    </row>
    <row r="22" spans="1:12" s="14" customFormat="1" ht="15">
      <c r="A22" s="29"/>
      <c r="B22" s="33"/>
      <c r="C22" s="13" t="s">
        <v>24</v>
      </c>
      <c r="D22" s="35">
        <f>SUM(D17:D21)</f>
        <v>0</v>
      </c>
      <c r="E22" s="25"/>
      <c r="F22" s="8"/>
      <c r="G22" s="8"/>
      <c r="H22" s="8"/>
      <c r="I22" s="8"/>
      <c r="J22" s="9"/>
      <c r="K22" s="9"/>
      <c r="L22" s="7"/>
    </row>
    <row r="23" spans="1:12" s="14" customFormat="1" ht="15">
      <c r="A23" s="30"/>
      <c r="B23" s="33"/>
      <c r="C23" s="6"/>
      <c r="D23" s="33"/>
      <c r="E23" s="23"/>
      <c r="F23" s="8"/>
      <c r="G23" s="8"/>
      <c r="H23" s="8"/>
      <c r="I23" s="8"/>
      <c r="J23" s="9"/>
      <c r="K23" s="9"/>
      <c r="L23" s="7"/>
    </row>
    <row r="24" spans="1:12" s="47" customFormat="1" ht="25.5">
      <c r="A24" s="41" t="s">
        <v>0</v>
      </c>
      <c r="B24" s="42" t="s">
        <v>27</v>
      </c>
      <c r="C24" s="41" t="s">
        <v>19</v>
      </c>
      <c r="D24" s="42" t="s">
        <v>3</v>
      </c>
      <c r="E24" s="42" t="s">
        <v>20</v>
      </c>
      <c r="F24" s="44" t="s">
        <v>7</v>
      </c>
      <c r="G24" s="45" t="s">
        <v>8</v>
      </c>
      <c r="H24" s="45" t="s">
        <v>9</v>
      </c>
      <c r="I24" s="45" t="s">
        <v>10</v>
      </c>
      <c r="J24" s="45" t="s">
        <v>11</v>
      </c>
      <c r="K24" s="46" t="s">
        <v>13</v>
      </c>
      <c r="L24" s="43" t="s">
        <v>26</v>
      </c>
    </row>
    <row r="25" spans="1:12" s="21" customFormat="1" ht="21.75" customHeight="1">
      <c r="A25" s="65">
        <v>1</v>
      </c>
      <c r="B25" s="66">
        <v>14050208</v>
      </c>
      <c r="C25" s="66" t="s">
        <v>36</v>
      </c>
      <c r="D25" s="67">
        <v>35390</v>
      </c>
      <c r="E25" s="66" t="s">
        <v>37</v>
      </c>
      <c r="F25" s="17"/>
      <c r="G25" s="18"/>
      <c r="H25" s="18"/>
      <c r="I25" s="18"/>
      <c r="J25" s="18"/>
      <c r="K25" s="19" t="e">
        <f aca="true" t="shared" si="0" ref="K25:K88">ROUND(($D$17*F25+$D$18*G25+$D$19*H25+$D$20*I25+$D$21*J25)/$D$22,1)</f>
        <v>#DIV/0!</v>
      </c>
      <c r="L25" s="20"/>
    </row>
    <row r="26" spans="1:12" s="21" customFormat="1" ht="21.75" customHeight="1">
      <c r="A26" s="65">
        <v>2</v>
      </c>
      <c r="B26" s="66">
        <v>14050248</v>
      </c>
      <c r="C26" s="66" t="s">
        <v>38</v>
      </c>
      <c r="D26" s="67">
        <v>35303</v>
      </c>
      <c r="E26" s="66" t="s">
        <v>39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1.75" customHeight="1">
      <c r="A27" s="65">
        <v>3</v>
      </c>
      <c r="B27" s="66">
        <v>14050353</v>
      </c>
      <c r="C27" s="66" t="s">
        <v>40</v>
      </c>
      <c r="D27" s="67">
        <v>35106</v>
      </c>
      <c r="E27" s="66" t="s">
        <v>41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1.75" customHeight="1">
      <c r="A28" s="65">
        <v>4</v>
      </c>
      <c r="B28" s="66">
        <v>13041087</v>
      </c>
      <c r="C28" s="66" t="s">
        <v>42</v>
      </c>
      <c r="D28" s="67">
        <v>35001</v>
      </c>
      <c r="E28" s="66" t="s">
        <v>43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1.75" customHeight="1">
      <c r="A29" s="65">
        <v>5</v>
      </c>
      <c r="B29" s="66">
        <v>13041028</v>
      </c>
      <c r="C29" s="66" t="s">
        <v>44</v>
      </c>
      <c r="D29" s="67">
        <v>34874</v>
      </c>
      <c r="E29" s="66" t="s">
        <v>43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1.75" customHeight="1">
      <c r="A30" s="65">
        <v>6</v>
      </c>
      <c r="B30" s="66">
        <v>14050357</v>
      </c>
      <c r="C30" s="66" t="s">
        <v>45</v>
      </c>
      <c r="D30" s="67">
        <v>35352</v>
      </c>
      <c r="E30" s="66" t="s">
        <v>46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1.75" customHeight="1">
      <c r="A31" s="65">
        <v>7</v>
      </c>
      <c r="B31" s="66">
        <v>14050540</v>
      </c>
      <c r="C31" s="66" t="s">
        <v>47</v>
      </c>
      <c r="D31" s="67">
        <v>35126</v>
      </c>
      <c r="E31" s="66" t="s">
        <v>41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1.75" customHeight="1">
      <c r="A32" s="65">
        <v>8</v>
      </c>
      <c r="B32" s="66">
        <v>14050657</v>
      </c>
      <c r="C32" s="66" t="s">
        <v>48</v>
      </c>
      <c r="D32" s="67">
        <v>34934</v>
      </c>
      <c r="E32" s="66" t="s">
        <v>41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1.75" customHeight="1">
      <c r="A33" s="65">
        <v>9</v>
      </c>
      <c r="B33" s="66">
        <v>13040961</v>
      </c>
      <c r="C33" s="66" t="s">
        <v>49</v>
      </c>
      <c r="D33" s="67">
        <v>34745</v>
      </c>
      <c r="E33" s="66" t="s">
        <v>43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1.75" customHeight="1">
      <c r="A34" s="65">
        <v>10</v>
      </c>
      <c r="B34" s="66">
        <v>14050545</v>
      </c>
      <c r="C34" s="66" t="s">
        <v>50</v>
      </c>
      <c r="D34" s="67">
        <v>35167</v>
      </c>
      <c r="E34" s="66" t="s">
        <v>41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1.75" customHeight="1">
      <c r="A35" s="65">
        <v>11</v>
      </c>
      <c r="B35" s="66">
        <v>14050523</v>
      </c>
      <c r="C35" s="66" t="s">
        <v>51</v>
      </c>
      <c r="D35" s="67">
        <v>34895</v>
      </c>
      <c r="E35" s="66" t="s">
        <v>41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1.75" customHeight="1">
      <c r="A36" s="65">
        <v>12</v>
      </c>
      <c r="B36" s="66">
        <v>14050503</v>
      </c>
      <c r="C36" s="66" t="s">
        <v>52</v>
      </c>
      <c r="D36" s="67">
        <v>34874</v>
      </c>
      <c r="E36" s="66" t="s">
        <v>46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1.75" customHeight="1">
      <c r="A37" s="65">
        <v>13</v>
      </c>
      <c r="B37" s="66">
        <v>14050710</v>
      </c>
      <c r="C37" s="66" t="s">
        <v>53</v>
      </c>
      <c r="D37" s="67">
        <v>35323</v>
      </c>
      <c r="E37" s="66" t="s">
        <v>39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1.75" customHeight="1">
      <c r="A38" s="65">
        <v>14</v>
      </c>
      <c r="B38" s="66">
        <v>12040216</v>
      </c>
      <c r="C38" s="66" t="s">
        <v>54</v>
      </c>
      <c r="D38" s="67">
        <v>34129</v>
      </c>
      <c r="E38" s="66" t="s">
        <v>55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1.75" customHeight="1">
      <c r="A39" s="65">
        <v>15</v>
      </c>
      <c r="B39" s="66">
        <v>11053243</v>
      </c>
      <c r="C39" s="66" t="s">
        <v>56</v>
      </c>
      <c r="D39" s="67">
        <v>33927</v>
      </c>
      <c r="E39" s="66" t="s">
        <v>57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1.75" customHeight="1">
      <c r="A40" s="65">
        <v>16</v>
      </c>
      <c r="B40" s="66">
        <v>13050059</v>
      </c>
      <c r="C40" s="66" t="s">
        <v>58</v>
      </c>
      <c r="D40" s="67">
        <v>34960</v>
      </c>
      <c r="E40" s="66" t="s">
        <v>29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1.75" customHeight="1">
      <c r="A41" s="65">
        <v>17</v>
      </c>
      <c r="B41" s="66">
        <v>13050359</v>
      </c>
      <c r="C41" s="66" t="s">
        <v>59</v>
      </c>
      <c r="D41" s="67">
        <v>34995</v>
      </c>
      <c r="E41" s="66" t="s">
        <v>60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1.75" customHeight="1">
      <c r="A42" s="65">
        <v>18</v>
      </c>
      <c r="B42" s="66">
        <v>14050661</v>
      </c>
      <c r="C42" s="66" t="s">
        <v>61</v>
      </c>
      <c r="D42" s="67">
        <v>34940</v>
      </c>
      <c r="E42" s="66" t="s">
        <v>41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1.75" customHeight="1">
      <c r="A43" s="65">
        <v>19</v>
      </c>
      <c r="B43" s="66">
        <v>14050233</v>
      </c>
      <c r="C43" s="66" t="s">
        <v>62</v>
      </c>
      <c r="D43" s="67">
        <v>35386</v>
      </c>
      <c r="E43" s="66" t="s">
        <v>46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1.75" customHeight="1">
      <c r="A44" s="65">
        <v>20</v>
      </c>
      <c r="B44" s="66">
        <v>14050554</v>
      </c>
      <c r="C44" s="66" t="s">
        <v>63</v>
      </c>
      <c r="D44" s="67">
        <v>35189</v>
      </c>
      <c r="E44" s="66" t="s">
        <v>41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1.75" customHeight="1">
      <c r="A45" s="65">
        <v>21</v>
      </c>
      <c r="B45" s="66">
        <v>14050555</v>
      </c>
      <c r="C45" s="66" t="s">
        <v>64</v>
      </c>
      <c r="D45" s="67">
        <v>35110</v>
      </c>
      <c r="E45" s="66" t="s">
        <v>41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1.75" customHeight="1">
      <c r="A46" s="65">
        <v>22</v>
      </c>
      <c r="B46" s="66">
        <v>14050552</v>
      </c>
      <c r="C46" s="66" t="s">
        <v>65</v>
      </c>
      <c r="D46" s="67">
        <v>35424</v>
      </c>
      <c r="E46" s="66" t="s">
        <v>41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1.75" customHeight="1">
      <c r="A47" s="65">
        <v>23</v>
      </c>
      <c r="B47" s="66">
        <v>14050662</v>
      </c>
      <c r="C47" s="66" t="s">
        <v>66</v>
      </c>
      <c r="D47" s="67">
        <v>35246</v>
      </c>
      <c r="E47" s="66" t="s">
        <v>41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1.75" customHeight="1">
      <c r="A48" s="65">
        <v>24</v>
      </c>
      <c r="B48" s="66">
        <v>13041300</v>
      </c>
      <c r="C48" s="66" t="s">
        <v>67</v>
      </c>
      <c r="D48" s="67">
        <v>34693</v>
      </c>
      <c r="E48" s="66" t="s">
        <v>43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1.75" customHeight="1">
      <c r="A49" s="65">
        <v>25</v>
      </c>
      <c r="B49" s="66">
        <v>13050538</v>
      </c>
      <c r="C49" s="66" t="s">
        <v>34</v>
      </c>
      <c r="D49" s="67">
        <v>34773</v>
      </c>
      <c r="E49" s="66" t="s">
        <v>33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1.75" customHeight="1">
      <c r="A50" s="65">
        <v>26</v>
      </c>
      <c r="B50" s="66">
        <v>14050067</v>
      </c>
      <c r="C50" s="66" t="s">
        <v>68</v>
      </c>
      <c r="D50" s="67">
        <v>35236</v>
      </c>
      <c r="E50" s="66" t="s">
        <v>46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1.75" customHeight="1">
      <c r="A51" s="65">
        <v>27</v>
      </c>
      <c r="B51" s="66">
        <v>14050075</v>
      </c>
      <c r="C51" s="66" t="s">
        <v>69</v>
      </c>
      <c r="D51" s="67">
        <v>35329</v>
      </c>
      <c r="E51" s="66" t="s">
        <v>46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1.75" customHeight="1">
      <c r="A52" s="65">
        <v>28</v>
      </c>
      <c r="B52" s="66">
        <v>14050077</v>
      </c>
      <c r="C52" s="66" t="s">
        <v>70</v>
      </c>
      <c r="D52" s="67">
        <v>35101</v>
      </c>
      <c r="E52" s="66" t="s">
        <v>46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1.75" customHeight="1">
      <c r="A53" s="65">
        <v>29</v>
      </c>
      <c r="B53" s="66">
        <v>14050388</v>
      </c>
      <c r="C53" s="66" t="s">
        <v>71</v>
      </c>
      <c r="D53" s="67">
        <v>35177</v>
      </c>
      <c r="E53" s="66" t="s">
        <v>46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1.75" customHeight="1">
      <c r="A54" s="65">
        <v>30</v>
      </c>
      <c r="B54" s="66">
        <v>13040318</v>
      </c>
      <c r="C54" s="66" t="s">
        <v>72</v>
      </c>
      <c r="D54" s="67">
        <v>34867</v>
      </c>
      <c r="E54" s="66" t="s">
        <v>55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1.75" customHeight="1">
      <c r="A55" s="65">
        <v>31</v>
      </c>
      <c r="B55" s="66">
        <v>13050133</v>
      </c>
      <c r="C55" s="66" t="s">
        <v>73</v>
      </c>
      <c r="D55" s="67">
        <v>34671</v>
      </c>
      <c r="E55" s="66" t="s">
        <v>30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1.75" customHeight="1">
      <c r="A56" s="65">
        <v>32</v>
      </c>
      <c r="B56" s="66">
        <v>14050564</v>
      </c>
      <c r="C56" s="66" t="s">
        <v>74</v>
      </c>
      <c r="D56" s="67">
        <v>35310</v>
      </c>
      <c r="E56" s="66" t="s">
        <v>41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1.75" customHeight="1">
      <c r="A57" s="65">
        <v>33</v>
      </c>
      <c r="B57" s="66">
        <v>14050235</v>
      </c>
      <c r="C57" s="66" t="s">
        <v>75</v>
      </c>
      <c r="D57" s="67">
        <v>35410</v>
      </c>
      <c r="E57" s="66" t="s">
        <v>46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1.75" customHeight="1">
      <c r="A58" s="65">
        <v>34</v>
      </c>
      <c r="B58" s="66">
        <v>14050565</v>
      </c>
      <c r="C58" s="66" t="s">
        <v>76</v>
      </c>
      <c r="D58" s="67">
        <v>35242</v>
      </c>
      <c r="E58" s="66" t="s">
        <v>41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1.75" customHeight="1">
      <c r="A59" s="65">
        <v>35</v>
      </c>
      <c r="B59" s="66">
        <v>13050373</v>
      </c>
      <c r="C59" s="66" t="s">
        <v>77</v>
      </c>
      <c r="D59" s="67">
        <v>34930</v>
      </c>
      <c r="E59" s="66" t="s">
        <v>60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1.75" customHeight="1">
      <c r="A60" s="65">
        <v>36</v>
      </c>
      <c r="B60" s="66">
        <v>13050727</v>
      </c>
      <c r="C60" s="66" t="s">
        <v>78</v>
      </c>
      <c r="D60" s="67">
        <v>35004</v>
      </c>
      <c r="E60" s="66" t="s">
        <v>29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1.75" customHeight="1">
      <c r="A61" s="65">
        <v>37</v>
      </c>
      <c r="B61" s="66">
        <v>14050103</v>
      </c>
      <c r="C61" s="66" t="s">
        <v>79</v>
      </c>
      <c r="D61" s="67">
        <v>35216</v>
      </c>
      <c r="E61" s="66" t="s">
        <v>46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1.75" customHeight="1">
      <c r="A62" s="65">
        <v>38</v>
      </c>
      <c r="B62" s="66">
        <v>14050105</v>
      </c>
      <c r="C62" s="66" t="s">
        <v>80</v>
      </c>
      <c r="D62" s="67">
        <v>34738</v>
      </c>
      <c r="E62" s="66" t="s">
        <v>46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1.75" customHeight="1">
      <c r="A63" s="65">
        <v>39</v>
      </c>
      <c r="B63" s="66">
        <v>14050236</v>
      </c>
      <c r="C63" s="66" t="s">
        <v>81</v>
      </c>
      <c r="D63" s="67">
        <v>35066</v>
      </c>
      <c r="E63" s="66" t="s">
        <v>46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1.75" customHeight="1">
      <c r="A64" s="65">
        <v>40</v>
      </c>
      <c r="B64" s="66">
        <v>14050630</v>
      </c>
      <c r="C64" s="66" t="s">
        <v>82</v>
      </c>
      <c r="D64" s="67">
        <v>35132</v>
      </c>
      <c r="E64" s="66" t="s">
        <v>41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1.75" customHeight="1">
      <c r="A65" s="65">
        <v>41</v>
      </c>
      <c r="B65" s="66">
        <v>14050114</v>
      </c>
      <c r="C65" s="66" t="s">
        <v>83</v>
      </c>
      <c r="D65" s="67">
        <v>35361</v>
      </c>
      <c r="E65" s="66" t="s">
        <v>37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1.75" customHeight="1">
      <c r="A66" s="65">
        <v>42</v>
      </c>
      <c r="B66" s="66">
        <v>14050571</v>
      </c>
      <c r="C66" s="66" t="s">
        <v>84</v>
      </c>
      <c r="D66" s="67">
        <v>35230</v>
      </c>
      <c r="E66" s="66" t="s">
        <v>41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1.75" customHeight="1">
      <c r="A67" s="65">
        <v>43</v>
      </c>
      <c r="B67" s="66">
        <v>14050119</v>
      </c>
      <c r="C67" s="66" t="s">
        <v>85</v>
      </c>
      <c r="D67" s="67">
        <v>35204</v>
      </c>
      <c r="E67" s="66" t="s">
        <v>41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1.75" customHeight="1">
      <c r="A68" s="65">
        <v>44</v>
      </c>
      <c r="B68" s="66">
        <v>14050675</v>
      </c>
      <c r="C68" s="66" t="s">
        <v>86</v>
      </c>
      <c r="D68" s="67">
        <v>35121</v>
      </c>
      <c r="E68" s="66" t="s">
        <v>41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1.75" customHeight="1">
      <c r="A69" s="65">
        <v>45</v>
      </c>
      <c r="B69" s="66">
        <v>14050127</v>
      </c>
      <c r="C69" s="66" t="s">
        <v>87</v>
      </c>
      <c r="D69" s="67">
        <v>35176</v>
      </c>
      <c r="E69" s="66" t="s">
        <v>37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1.75" customHeight="1">
      <c r="A70" s="65">
        <v>46</v>
      </c>
      <c r="B70" s="66">
        <v>13040495</v>
      </c>
      <c r="C70" s="66" t="s">
        <v>88</v>
      </c>
      <c r="D70" s="67">
        <v>34911</v>
      </c>
      <c r="E70" s="66" t="s">
        <v>55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1.75" customHeight="1">
      <c r="A71" s="65">
        <v>47</v>
      </c>
      <c r="B71" s="66">
        <v>14050679</v>
      </c>
      <c r="C71" s="66" t="s">
        <v>89</v>
      </c>
      <c r="D71" s="67">
        <v>35130</v>
      </c>
      <c r="E71" s="66" t="s">
        <v>41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1.75" customHeight="1">
      <c r="A72" s="65">
        <v>48</v>
      </c>
      <c r="B72" s="66">
        <v>14050575</v>
      </c>
      <c r="C72" s="66" t="s">
        <v>90</v>
      </c>
      <c r="D72" s="67">
        <v>35419</v>
      </c>
      <c r="E72" s="66" t="s">
        <v>41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1.75" customHeight="1">
      <c r="A73" s="65">
        <v>49</v>
      </c>
      <c r="B73" s="66">
        <v>12040642</v>
      </c>
      <c r="C73" s="66" t="s">
        <v>91</v>
      </c>
      <c r="D73" s="67">
        <v>34514</v>
      </c>
      <c r="E73" s="66" t="s">
        <v>55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1.75" customHeight="1">
      <c r="A74" s="65">
        <v>50</v>
      </c>
      <c r="B74" s="66">
        <v>14050131</v>
      </c>
      <c r="C74" s="66" t="s">
        <v>92</v>
      </c>
      <c r="D74" s="67">
        <v>35355</v>
      </c>
      <c r="E74" s="66" t="s">
        <v>46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1.75" customHeight="1">
      <c r="A75" s="65">
        <v>51</v>
      </c>
      <c r="B75" s="66">
        <v>14050577</v>
      </c>
      <c r="C75" s="66" t="s">
        <v>35</v>
      </c>
      <c r="D75" s="67">
        <v>35302</v>
      </c>
      <c r="E75" s="66" t="s">
        <v>41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1.75" customHeight="1">
      <c r="A76" s="65">
        <v>52</v>
      </c>
      <c r="B76" s="66">
        <v>14050634</v>
      </c>
      <c r="C76" s="66" t="s">
        <v>93</v>
      </c>
      <c r="D76" s="67">
        <v>35197</v>
      </c>
      <c r="E76" s="66" t="s">
        <v>41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1.75" customHeight="1">
      <c r="A77" s="65">
        <v>53</v>
      </c>
      <c r="B77" s="66">
        <v>14050579</v>
      </c>
      <c r="C77" s="66" t="s">
        <v>94</v>
      </c>
      <c r="D77" s="67">
        <v>35138</v>
      </c>
      <c r="E77" s="66" t="s">
        <v>41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1.75" customHeight="1">
      <c r="A78" s="65">
        <v>54</v>
      </c>
      <c r="B78" s="66">
        <v>14050583</v>
      </c>
      <c r="C78" s="66" t="s">
        <v>95</v>
      </c>
      <c r="D78" s="67">
        <v>35167</v>
      </c>
      <c r="E78" s="66" t="s">
        <v>41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1.75" customHeight="1">
      <c r="A79" s="65">
        <v>55</v>
      </c>
      <c r="B79" s="66">
        <v>14050584</v>
      </c>
      <c r="C79" s="66" t="s">
        <v>96</v>
      </c>
      <c r="D79" s="67">
        <v>35261</v>
      </c>
      <c r="E79" s="66" t="s">
        <v>41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1.75" customHeight="1">
      <c r="A80" s="65">
        <v>56</v>
      </c>
      <c r="B80" s="66">
        <v>14050489</v>
      </c>
      <c r="C80" s="66" t="s">
        <v>97</v>
      </c>
      <c r="D80" s="67">
        <v>35381</v>
      </c>
      <c r="E80" s="66" t="s">
        <v>39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1.75" customHeight="1">
      <c r="A81" s="65">
        <v>57</v>
      </c>
      <c r="B81" s="66">
        <v>14050143</v>
      </c>
      <c r="C81" s="66" t="s">
        <v>98</v>
      </c>
      <c r="D81" s="67">
        <v>34989</v>
      </c>
      <c r="E81" s="66" t="s">
        <v>37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1.75" customHeight="1">
      <c r="A82" s="65">
        <v>58</v>
      </c>
      <c r="B82" s="66">
        <v>14050637</v>
      </c>
      <c r="C82" s="66" t="s">
        <v>99</v>
      </c>
      <c r="D82" s="67">
        <v>35213</v>
      </c>
      <c r="E82" s="66" t="s">
        <v>41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1.75" customHeight="1">
      <c r="A83" s="65">
        <v>59</v>
      </c>
      <c r="B83" s="66">
        <v>14050752</v>
      </c>
      <c r="C83" s="66" t="s">
        <v>100</v>
      </c>
      <c r="D83" s="67">
        <v>35363</v>
      </c>
      <c r="E83" s="66" t="s">
        <v>39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1.75" customHeight="1">
      <c r="A84" s="65">
        <v>60</v>
      </c>
      <c r="B84" s="66">
        <v>14050434</v>
      </c>
      <c r="C84" s="66" t="s">
        <v>101</v>
      </c>
      <c r="D84" s="67">
        <v>35313</v>
      </c>
      <c r="E84" s="66" t="s">
        <v>41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1.75" customHeight="1">
      <c r="A85" s="65">
        <v>61</v>
      </c>
      <c r="B85" s="66">
        <v>14050590</v>
      </c>
      <c r="C85" s="66" t="s">
        <v>102</v>
      </c>
      <c r="D85" s="67">
        <v>35307</v>
      </c>
      <c r="E85" s="66" t="s">
        <v>41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1.75" customHeight="1">
      <c r="A86" s="65">
        <v>62</v>
      </c>
      <c r="B86" s="66">
        <v>14050157</v>
      </c>
      <c r="C86" s="66" t="s">
        <v>103</v>
      </c>
      <c r="D86" s="67">
        <v>35397</v>
      </c>
      <c r="E86" s="66" t="s">
        <v>46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1.75" customHeight="1">
      <c r="A87" s="65">
        <v>63</v>
      </c>
      <c r="B87" s="66">
        <v>12040867</v>
      </c>
      <c r="C87" s="66" t="s">
        <v>104</v>
      </c>
      <c r="D87" s="67">
        <v>34633</v>
      </c>
      <c r="E87" s="66" t="s">
        <v>55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1.75" customHeight="1">
      <c r="A88" s="65">
        <v>64</v>
      </c>
      <c r="B88" s="66">
        <v>14050446</v>
      </c>
      <c r="C88" s="66" t="s">
        <v>105</v>
      </c>
      <c r="D88" s="67">
        <v>35069</v>
      </c>
      <c r="E88" s="66" t="s">
        <v>37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1.75" customHeight="1">
      <c r="A89" s="65">
        <v>65</v>
      </c>
      <c r="B89" s="66">
        <v>12040886</v>
      </c>
      <c r="C89" s="66" t="s">
        <v>106</v>
      </c>
      <c r="D89" s="67">
        <v>34667</v>
      </c>
      <c r="E89" s="66" t="s">
        <v>55</v>
      </c>
      <c r="F89" s="17"/>
      <c r="G89" s="18"/>
      <c r="H89" s="18"/>
      <c r="I89" s="18"/>
      <c r="J89" s="18"/>
      <c r="K89" s="19" t="e">
        <f aca="true" t="shared" si="1" ref="K89:K101">ROUND(($D$17*F89+$D$18*G89+$D$19*H89+$D$20*I89+$D$21*J89)/$D$22,1)</f>
        <v>#DIV/0!</v>
      </c>
      <c r="L89" s="20"/>
    </row>
    <row r="90" spans="1:12" s="21" customFormat="1" ht="21.75" customHeight="1">
      <c r="A90" s="65">
        <v>66</v>
      </c>
      <c r="B90" s="66">
        <v>14050170</v>
      </c>
      <c r="C90" s="66" t="s">
        <v>107</v>
      </c>
      <c r="D90" s="67">
        <v>35380</v>
      </c>
      <c r="E90" s="66" t="s">
        <v>46</v>
      </c>
      <c r="F90" s="17"/>
      <c r="G90" s="18"/>
      <c r="H90" s="18"/>
      <c r="I90" s="18"/>
      <c r="J90" s="18"/>
      <c r="K90" s="19" t="e">
        <f t="shared" si="1"/>
        <v>#DIV/0!</v>
      </c>
      <c r="L90" s="20"/>
    </row>
    <row r="91" spans="1:12" s="21" customFormat="1" ht="21.75" customHeight="1">
      <c r="A91" s="65">
        <v>67</v>
      </c>
      <c r="B91" s="66">
        <v>14050597</v>
      </c>
      <c r="C91" s="66" t="s">
        <v>108</v>
      </c>
      <c r="D91" s="67">
        <v>35218</v>
      </c>
      <c r="E91" s="66" t="s">
        <v>41</v>
      </c>
      <c r="F91" s="17"/>
      <c r="G91" s="18"/>
      <c r="H91" s="18"/>
      <c r="I91" s="18"/>
      <c r="J91" s="18"/>
      <c r="K91" s="19" t="e">
        <f t="shared" si="1"/>
        <v>#DIV/0!</v>
      </c>
      <c r="L91" s="20"/>
    </row>
    <row r="92" spans="1:12" s="21" customFormat="1" ht="21.75" customHeight="1">
      <c r="A92" s="65">
        <v>68</v>
      </c>
      <c r="B92" s="66">
        <v>14050172</v>
      </c>
      <c r="C92" s="66" t="s">
        <v>109</v>
      </c>
      <c r="D92" s="67">
        <v>35077</v>
      </c>
      <c r="E92" s="66" t="s">
        <v>46</v>
      </c>
      <c r="F92" s="17"/>
      <c r="G92" s="18"/>
      <c r="H92" s="18"/>
      <c r="I92" s="18"/>
      <c r="J92" s="18"/>
      <c r="K92" s="19" t="e">
        <f t="shared" si="1"/>
        <v>#DIV/0!</v>
      </c>
      <c r="L92" s="20"/>
    </row>
    <row r="93" spans="1:12" s="21" customFormat="1" ht="21.75" customHeight="1">
      <c r="A93" s="65">
        <v>69</v>
      </c>
      <c r="B93" s="66">
        <v>14050798</v>
      </c>
      <c r="C93" s="66" t="s">
        <v>110</v>
      </c>
      <c r="D93" s="67">
        <v>35155</v>
      </c>
      <c r="E93" s="66" t="s">
        <v>39</v>
      </c>
      <c r="F93" s="17"/>
      <c r="G93" s="18"/>
      <c r="H93" s="18"/>
      <c r="I93" s="18"/>
      <c r="J93" s="18"/>
      <c r="K93" s="19" t="e">
        <f t="shared" si="1"/>
        <v>#DIV/0!</v>
      </c>
      <c r="L93" s="20"/>
    </row>
    <row r="94" spans="1:12" s="21" customFormat="1" ht="21.75" customHeight="1">
      <c r="A94" s="65">
        <v>70</v>
      </c>
      <c r="B94" s="66">
        <v>14050734</v>
      </c>
      <c r="C94" s="66" t="s">
        <v>111</v>
      </c>
      <c r="D94" s="67">
        <v>35230</v>
      </c>
      <c r="E94" s="66" t="s">
        <v>39</v>
      </c>
      <c r="F94" s="17"/>
      <c r="G94" s="18"/>
      <c r="H94" s="18"/>
      <c r="I94" s="18"/>
      <c r="J94" s="18"/>
      <c r="K94" s="19" t="e">
        <f t="shared" si="1"/>
        <v>#DIV/0!</v>
      </c>
      <c r="L94" s="20"/>
    </row>
    <row r="95" spans="1:12" s="21" customFormat="1" ht="21.75" customHeight="1">
      <c r="A95" s="65">
        <v>71</v>
      </c>
      <c r="B95" s="66">
        <v>14050601</v>
      </c>
      <c r="C95" s="66" t="s">
        <v>112</v>
      </c>
      <c r="D95" s="67">
        <v>35144</v>
      </c>
      <c r="E95" s="66" t="s">
        <v>41</v>
      </c>
      <c r="F95" s="17"/>
      <c r="G95" s="18"/>
      <c r="H95" s="18"/>
      <c r="I95" s="18"/>
      <c r="J95" s="18"/>
      <c r="K95" s="19" t="e">
        <f t="shared" si="1"/>
        <v>#DIV/0!</v>
      </c>
      <c r="L95" s="20"/>
    </row>
    <row r="96" spans="1:12" s="21" customFormat="1" ht="21.75" customHeight="1">
      <c r="A96" s="65">
        <v>72</v>
      </c>
      <c r="B96" s="66">
        <v>14050738</v>
      </c>
      <c r="C96" s="66" t="s">
        <v>113</v>
      </c>
      <c r="D96" s="67">
        <v>35159</v>
      </c>
      <c r="E96" s="66" t="s">
        <v>39</v>
      </c>
      <c r="F96" s="17"/>
      <c r="G96" s="18"/>
      <c r="H96" s="18"/>
      <c r="I96" s="18"/>
      <c r="J96" s="18"/>
      <c r="K96" s="19" t="e">
        <f t="shared" si="1"/>
        <v>#DIV/0!</v>
      </c>
      <c r="L96" s="20"/>
    </row>
    <row r="97" spans="1:12" s="21" customFormat="1" ht="21.75" customHeight="1">
      <c r="A97" s="65">
        <v>73</v>
      </c>
      <c r="B97" s="66">
        <v>14050456</v>
      </c>
      <c r="C97" s="66" t="s">
        <v>114</v>
      </c>
      <c r="D97" s="67">
        <v>35459</v>
      </c>
      <c r="E97" s="66" t="s">
        <v>46</v>
      </c>
      <c r="F97" s="17"/>
      <c r="G97" s="18"/>
      <c r="H97" s="18"/>
      <c r="I97" s="18"/>
      <c r="J97" s="18"/>
      <c r="K97" s="19" t="e">
        <f t="shared" si="1"/>
        <v>#DIV/0!</v>
      </c>
      <c r="L97" s="20"/>
    </row>
    <row r="98" spans="1:12" s="21" customFormat="1" ht="21.75" customHeight="1">
      <c r="A98" s="65">
        <v>74</v>
      </c>
      <c r="B98" s="66">
        <v>14050740</v>
      </c>
      <c r="C98" s="66" t="s">
        <v>115</v>
      </c>
      <c r="D98" s="67">
        <v>35308</v>
      </c>
      <c r="E98" s="66" t="s">
        <v>39</v>
      </c>
      <c r="F98" s="17"/>
      <c r="G98" s="18"/>
      <c r="H98" s="18"/>
      <c r="I98" s="18"/>
      <c r="J98" s="18"/>
      <c r="K98" s="19" t="e">
        <f t="shared" si="1"/>
        <v>#DIV/0!</v>
      </c>
      <c r="L98" s="20"/>
    </row>
    <row r="99" spans="1:12" s="21" customFormat="1" ht="21.75" customHeight="1">
      <c r="A99" s="65">
        <v>75</v>
      </c>
      <c r="B99" s="66">
        <v>14050197</v>
      </c>
      <c r="C99" s="66" t="s">
        <v>116</v>
      </c>
      <c r="D99" s="67">
        <v>35099</v>
      </c>
      <c r="E99" s="66" t="s">
        <v>37</v>
      </c>
      <c r="F99" s="17"/>
      <c r="G99" s="18"/>
      <c r="H99" s="18"/>
      <c r="I99" s="18"/>
      <c r="J99" s="18"/>
      <c r="K99" s="19" t="e">
        <f t="shared" si="1"/>
        <v>#DIV/0!</v>
      </c>
      <c r="L99" s="20"/>
    </row>
    <row r="100" spans="1:12" s="21" customFormat="1" ht="21.75" customHeight="1">
      <c r="A100" s="65">
        <v>76</v>
      </c>
      <c r="B100" s="66">
        <v>12041109</v>
      </c>
      <c r="C100" s="66" t="s">
        <v>117</v>
      </c>
      <c r="D100" s="67">
        <v>34377</v>
      </c>
      <c r="E100" s="66" t="s">
        <v>43</v>
      </c>
      <c r="F100" s="17"/>
      <c r="G100" s="18"/>
      <c r="H100" s="18"/>
      <c r="I100" s="18"/>
      <c r="J100" s="18"/>
      <c r="K100" s="19" t="e">
        <f t="shared" si="1"/>
        <v>#DIV/0!</v>
      </c>
      <c r="L100" s="20"/>
    </row>
    <row r="101" spans="1:12" s="21" customFormat="1" ht="21.75" customHeight="1">
      <c r="A101" s="65">
        <v>77</v>
      </c>
      <c r="B101" s="66">
        <v>14050611</v>
      </c>
      <c r="C101" s="66" t="s">
        <v>118</v>
      </c>
      <c r="D101" s="67">
        <v>35194</v>
      </c>
      <c r="E101" s="66" t="s">
        <v>41</v>
      </c>
      <c r="F101" s="17"/>
      <c r="G101" s="18"/>
      <c r="H101" s="18"/>
      <c r="I101" s="18"/>
      <c r="J101" s="18"/>
      <c r="K101" s="19" t="e">
        <f t="shared" si="1"/>
        <v>#DIV/0!</v>
      </c>
      <c r="L101" s="20"/>
    </row>
    <row r="102" spans="1:11" ht="21.75" customHeight="1">
      <c r="A102" s="31"/>
      <c r="B102" s="40"/>
      <c r="C102" s="15"/>
      <c r="D102" s="36"/>
      <c r="E102" s="26"/>
      <c r="F102" s="3"/>
      <c r="G102" s="3"/>
      <c r="H102" s="3"/>
      <c r="I102" s="3"/>
      <c r="J102" s="3"/>
      <c r="K102" s="16"/>
    </row>
    <row r="103" spans="5:11" ht="16.5">
      <c r="E103" s="64" t="s">
        <v>28</v>
      </c>
      <c r="F103" s="64"/>
      <c r="G103" s="64"/>
      <c r="H103" s="64"/>
      <c r="I103" s="64"/>
      <c r="J103" s="64"/>
      <c r="K103" s="64"/>
    </row>
    <row r="104" spans="5:11" ht="16.5">
      <c r="E104" s="61" t="s">
        <v>25</v>
      </c>
      <c r="F104" s="61"/>
      <c r="G104" s="61"/>
      <c r="H104" s="61"/>
      <c r="I104" s="61"/>
      <c r="J104" s="61"/>
      <c r="K104" s="61"/>
    </row>
  </sheetData>
  <sheetProtection/>
  <mergeCells count="9">
    <mergeCell ref="A4:L4"/>
    <mergeCell ref="A5:L5"/>
    <mergeCell ref="E104:K104"/>
    <mergeCell ref="A6:K6"/>
    <mergeCell ref="C11:K11"/>
    <mergeCell ref="C8:K8"/>
    <mergeCell ref="E103:K10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10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2015-03-25T00:55:16Z</dcterms:modified>
  <cp:category/>
  <cp:version/>
  <cp:contentType/>
  <cp:contentStatus/>
</cp:coreProperties>
</file>