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<sst xmlns="http://schemas.openxmlformats.org/spreadsheetml/2006/main" count="170" uniqueCount="113">
  <si>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</si>
  <si>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</si>
  <si>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</si>
  <si>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</si>
  <si>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</si>
  <si>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</si>
  <si>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</si>
  <si>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</si>
  <si>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</si>
  <si>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</si>
  <si>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</si>
  <si>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</si>
  <si>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</si>
  <si>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</si>
  <si>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</si>
  <si>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</si>
  <si>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</si>
  <si>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</si>
  <si>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</si>
  <si>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</si>
  <si>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</si>
  <si>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</si>
  <si>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</si>
  <si>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</si>
  <si>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</si>
  <si>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</si>
  <si>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</si>
  <si>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</si>
  <si>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</si>
  <si>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</si>
  <si>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Môn học: Kế toán quản trị BSA3007</t>
  </si>
  <si>
    <t>QH-2012-E TCNH</t>
  </si>
  <si>
    <t>QH-2013-E KETOAN</t>
  </si>
  <si>
    <t>Lê Bảo Giang</t>
  </si>
  <si>
    <t>QH-2010-E TCNH</t>
  </si>
  <si>
    <t>QH-2012-E KETOAN</t>
  </si>
  <si>
    <t>QH-2011-E KETOAN</t>
  </si>
  <si>
    <t>QH-2011-E TCNH</t>
  </si>
  <si>
    <t>QH-2012-E TCNH-CLC</t>
  </si>
  <si>
    <t>Lưu Minh Khôi</t>
  </si>
  <si>
    <t>QH-2011-E TCNH-CLC</t>
  </si>
  <si>
    <t>Lê Ngọc Anh</t>
  </si>
  <si>
    <t>QH-2011-E KINHTE</t>
  </si>
  <si>
    <t>Nguyễn Thị Ngọc Anh</t>
  </si>
  <si>
    <t>QH-2013-E TCNH-NN</t>
  </si>
  <si>
    <t>Phan Thị Phương Anh</t>
  </si>
  <si>
    <t>Nguyễn Xuyến Chi</t>
  </si>
  <si>
    <t>Nông Thị Anh Chi</t>
  </si>
  <si>
    <t>Trần Mai Chi</t>
  </si>
  <si>
    <t>Hà Thị Chinh</t>
  </si>
  <si>
    <t>Quách Thị Chúc</t>
  </si>
  <si>
    <t>Nguyễn Thành Công</t>
  </si>
  <si>
    <t>Trần Văn Cường</t>
  </si>
  <si>
    <t>Lý Thị Ngọc Diễm</t>
  </si>
  <si>
    <t>Tống Mỹ Duyên</t>
  </si>
  <si>
    <t>Nguyễn Tiến Đạt</t>
  </si>
  <si>
    <t>Lữ Văn Điệp</t>
  </si>
  <si>
    <t>Nguyễn Thị Gấm</t>
  </si>
  <si>
    <t>QH-2014-E TCNH-LUẬT</t>
  </si>
  <si>
    <t>Đặng Thị Thu Hà</t>
  </si>
  <si>
    <t>Nguyễn Lê Hà</t>
  </si>
  <si>
    <t>Nguyễn Thị Hà</t>
  </si>
  <si>
    <t>Phạm Mạnh Hà</t>
  </si>
  <si>
    <t>Trần Phương Hà</t>
  </si>
  <si>
    <t>Trịnh Phương Hà</t>
  </si>
  <si>
    <t>Ngô Thu Hằng</t>
  </si>
  <si>
    <t>Nguyễn Thị Hiên</t>
  </si>
  <si>
    <t>Trịnh Thị Hoài</t>
  </si>
  <si>
    <t>Phạm Thanh Huyền</t>
  </si>
  <si>
    <t>QH-2013-E TCNH-CLC</t>
  </si>
  <si>
    <t>Nguyễn Thị Mai Hương</t>
  </si>
  <si>
    <t>QH-2014-E TCNH-NN</t>
  </si>
  <si>
    <t>Phạm Thị Mai Hương</t>
  </si>
  <si>
    <t>Nguyễn Thị Hường</t>
  </si>
  <si>
    <t>Bùi Thị Liên</t>
  </si>
  <si>
    <t>Dương Thị Hương Liên</t>
  </si>
  <si>
    <t>Bùi Lê Thuỳ Linh</t>
  </si>
  <si>
    <t>Đặng Thùy Linh</t>
  </si>
  <si>
    <t>Cấn Thị Mai Loan</t>
  </si>
  <si>
    <t>Nguyễn Thị Mai</t>
  </si>
  <si>
    <t>QH-2012-E KTPT</t>
  </si>
  <si>
    <t>Lục Thị Miền</t>
  </si>
  <si>
    <t>Trần Thị Huyền My</t>
  </si>
  <si>
    <t>Nguyễn Hoài Nam</t>
  </si>
  <si>
    <t>Vũ Thị Ngân</t>
  </si>
  <si>
    <t>Đỗ Thị Thuý Ngọc</t>
  </si>
  <si>
    <t>Phùng Minh Ngọc</t>
  </si>
  <si>
    <t>Trần Thảo Nguyên</t>
  </si>
  <si>
    <t>Hoàng Thị Nhân</t>
  </si>
  <si>
    <t>Nguyễn Phương Nhung</t>
  </si>
  <si>
    <t>Nguyễn Thị Hồng Nhung</t>
  </si>
  <si>
    <t>Trịnh Công Phi</t>
  </si>
  <si>
    <t>Đặng Thị Lan Phượng</t>
  </si>
  <si>
    <t>Nguyễn Thị Phượng</t>
  </si>
  <si>
    <t>Nguyễn Thạc Thanh Quyên</t>
  </si>
  <si>
    <t>QH-2013-E TCNH</t>
  </si>
  <si>
    <t>Lương Thị Quý</t>
  </si>
  <si>
    <t>Hà Nguyên Thái</t>
  </si>
  <si>
    <t>Khổng Thị Thanh</t>
  </si>
  <si>
    <t>Nguyễn Phương Thảo</t>
  </si>
  <si>
    <t>Nguyễn Thị Thảo</t>
  </si>
  <si>
    <t>Nguyễn Mạnh Thắng</t>
  </si>
  <si>
    <t>Lê Thị Thơm</t>
  </si>
  <si>
    <t>Đinh Thị Thanh Thuỷ</t>
  </si>
  <si>
    <t>Vi Thị Thu Thủy</t>
  </si>
  <si>
    <t>Vũ Phương Thúy</t>
  </si>
  <si>
    <t>Hà Thị Hoài Thương</t>
  </si>
  <si>
    <t>Dương Đức Trung</t>
  </si>
  <si>
    <t>Trịnh Xuân Trường</t>
  </si>
  <si>
    <t>Đặng Minh Tuấn</t>
  </si>
  <si>
    <t>Trịnh Văn Tuyền</t>
  </si>
  <si>
    <t>Đào Ngọc Vân</t>
  </si>
  <si>
    <t>Nguyễn Thị Khánh Vinh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</si>
</sst>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8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9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8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3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87">
      <selection activeCell="A92" sqref="A92:IV9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9"/>
      <c r="B9" s="33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9"/>
      <c r="B10" s="33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9"/>
      <c r="B11" s="33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59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6">
        <v>1</v>
      </c>
      <c r="B25" s="67">
        <v>11050238</v>
      </c>
      <c r="C25" s="67" t="s">
        <v>41</v>
      </c>
      <c r="D25" s="68">
        <v>34207</v>
      </c>
      <c r="E25" s="67" t="s">
        <v>42</v>
      </c>
      <c r="F25" s="17"/>
      <c r="G25" s="18"/>
      <c r="H25" s="18"/>
      <c r="I25" s="18"/>
      <c r="J25" s="18"/>
      <c r="K25" s="19" t="e">
        <f aca="true" t="shared" si="0" ref="K25:K90">ROUND(($D$17*F25+$D$18*G25+$D$19*H25+$D$20*I25+$D$21*J25)/$D$22,1)</f>
        <v>#DIV/0!</v>
      </c>
      <c r="L25" s="20"/>
    </row>
    <row r="26" spans="1:12" s="21" customFormat="1" ht="21.75" customHeight="1">
      <c r="A26" s="66">
        <v>2</v>
      </c>
      <c r="B26" s="67">
        <v>10040036</v>
      </c>
      <c r="C26" s="67" t="s">
        <v>43</v>
      </c>
      <c r="D26" s="68">
        <v>33874</v>
      </c>
      <c r="E26" s="67" t="s">
        <v>44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6">
        <v>3</v>
      </c>
      <c r="B27" s="67">
        <v>11050008</v>
      </c>
      <c r="C27" s="67" t="s">
        <v>45</v>
      </c>
      <c r="D27" s="68">
        <v>34073</v>
      </c>
      <c r="E27" s="67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6">
        <v>4</v>
      </c>
      <c r="B28" s="67">
        <v>12050559</v>
      </c>
      <c r="C28" s="67" t="s">
        <v>46</v>
      </c>
      <c r="D28" s="68">
        <v>34673</v>
      </c>
      <c r="E28" s="67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6">
        <v>5</v>
      </c>
      <c r="B29" s="67">
        <v>12050593</v>
      </c>
      <c r="C29" s="67" t="s">
        <v>47</v>
      </c>
      <c r="D29" s="68">
        <v>34679</v>
      </c>
      <c r="E29" s="67" t="s">
        <v>35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6">
        <v>6</v>
      </c>
      <c r="B30" s="67">
        <v>13050273</v>
      </c>
      <c r="C30" s="67" t="s">
        <v>48</v>
      </c>
      <c r="D30" s="68">
        <v>34952</v>
      </c>
      <c r="E30" s="67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6">
        <v>7</v>
      </c>
      <c r="B31" s="67">
        <v>13050274</v>
      </c>
      <c r="C31" s="67" t="s">
        <v>49</v>
      </c>
      <c r="D31" s="68">
        <v>34594</v>
      </c>
      <c r="E31" s="67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6">
        <v>8</v>
      </c>
      <c r="B32" s="67">
        <v>12050470</v>
      </c>
      <c r="C32" s="67" t="s">
        <v>50</v>
      </c>
      <c r="D32" s="68">
        <v>33777</v>
      </c>
      <c r="E32" s="67" t="s">
        <v>35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6">
        <v>9</v>
      </c>
      <c r="B33" s="67">
        <v>10050148</v>
      </c>
      <c r="C33" s="67" t="s">
        <v>51</v>
      </c>
      <c r="D33" s="68">
        <v>33863</v>
      </c>
      <c r="E33" s="67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6">
        <v>10</v>
      </c>
      <c r="B34" s="67">
        <v>11050306</v>
      </c>
      <c r="C34" s="67" t="s">
        <v>52</v>
      </c>
      <c r="D34" s="68">
        <v>34146</v>
      </c>
      <c r="E34" s="67" t="s">
        <v>40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6">
        <v>11</v>
      </c>
      <c r="B35" s="67">
        <v>13050275</v>
      </c>
      <c r="C35" s="67" t="s">
        <v>53</v>
      </c>
      <c r="D35" s="68">
        <v>34400</v>
      </c>
      <c r="E35" s="67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6">
        <v>12</v>
      </c>
      <c r="B36" s="67">
        <v>12050023</v>
      </c>
      <c r="C36" s="67" t="s">
        <v>54</v>
      </c>
      <c r="D36" s="68">
        <v>34405</v>
      </c>
      <c r="E36" s="67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6">
        <v>13</v>
      </c>
      <c r="B37" s="67">
        <v>12050143</v>
      </c>
      <c r="C37" s="67" t="s">
        <v>55</v>
      </c>
      <c r="D37" s="68">
        <v>34508</v>
      </c>
      <c r="E37" s="67" t="s">
        <v>38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6">
        <v>14</v>
      </c>
      <c r="B38" s="67">
        <v>13050276</v>
      </c>
      <c r="C38" s="67" t="s">
        <v>56</v>
      </c>
      <c r="D38" s="68">
        <v>34566</v>
      </c>
      <c r="E38" s="67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6">
        <v>15</v>
      </c>
      <c r="B39" s="67">
        <v>13060008</v>
      </c>
      <c r="C39" s="67" t="s">
        <v>57</v>
      </c>
      <c r="D39" s="68">
        <v>34719</v>
      </c>
      <c r="E39" s="67" t="s">
        <v>58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6">
        <v>16</v>
      </c>
      <c r="B40" s="67">
        <v>10050019</v>
      </c>
      <c r="C40" s="67" t="s">
        <v>33</v>
      </c>
      <c r="D40" s="68">
        <v>33914</v>
      </c>
      <c r="E40" s="67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6">
        <v>17</v>
      </c>
      <c r="B41" s="67">
        <v>11050246</v>
      </c>
      <c r="C41" s="67" t="s">
        <v>59</v>
      </c>
      <c r="D41" s="68">
        <v>34284</v>
      </c>
      <c r="E41" s="67" t="s">
        <v>42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6">
        <v>18</v>
      </c>
      <c r="B42" s="67">
        <v>11050042</v>
      </c>
      <c r="C42" s="67" t="s">
        <v>60</v>
      </c>
      <c r="D42" s="68">
        <v>34286</v>
      </c>
      <c r="E42" s="67" t="s">
        <v>37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6">
        <v>19</v>
      </c>
      <c r="B43" s="67">
        <v>13050279</v>
      </c>
      <c r="C43" s="67" t="s">
        <v>61</v>
      </c>
      <c r="D43" s="68">
        <v>35002</v>
      </c>
      <c r="E43" s="67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6">
        <v>20</v>
      </c>
      <c r="B44" s="67">
        <v>12050036</v>
      </c>
      <c r="C44" s="67" t="s">
        <v>62</v>
      </c>
      <c r="D44" s="68">
        <v>33378</v>
      </c>
      <c r="E44" s="67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6">
        <v>21</v>
      </c>
      <c r="B45" s="67">
        <v>13050280</v>
      </c>
      <c r="C45" s="67" t="s">
        <v>63</v>
      </c>
      <c r="D45" s="68">
        <v>35062</v>
      </c>
      <c r="E45" s="67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6">
        <v>22</v>
      </c>
      <c r="B46" s="67">
        <v>10040182</v>
      </c>
      <c r="C46" s="67" t="s">
        <v>64</v>
      </c>
      <c r="D46" s="68">
        <v>33968</v>
      </c>
      <c r="E46" s="67" t="s">
        <v>44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6">
        <v>23</v>
      </c>
      <c r="B47" s="67">
        <v>12050151</v>
      </c>
      <c r="C47" s="67" t="s">
        <v>65</v>
      </c>
      <c r="D47" s="68">
        <v>34602</v>
      </c>
      <c r="E47" s="67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6">
        <v>24</v>
      </c>
      <c r="B48" s="67">
        <v>13050281</v>
      </c>
      <c r="C48" s="67" t="s">
        <v>66</v>
      </c>
      <c r="D48" s="68">
        <v>34363</v>
      </c>
      <c r="E48" s="67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6">
        <v>25</v>
      </c>
      <c r="B49" s="67">
        <v>13050286</v>
      </c>
      <c r="C49" s="67" t="s">
        <v>67</v>
      </c>
      <c r="D49" s="68">
        <v>33902</v>
      </c>
      <c r="E49" s="67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6">
        <v>26</v>
      </c>
      <c r="B50" s="67">
        <v>13050538</v>
      </c>
      <c r="C50" s="67" t="s">
        <v>68</v>
      </c>
      <c r="D50" s="68">
        <v>34773</v>
      </c>
      <c r="E50" s="67" t="s">
        <v>69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6">
        <v>27</v>
      </c>
      <c r="B51" s="67">
        <v>11040435</v>
      </c>
      <c r="C51" s="67" t="s">
        <v>70</v>
      </c>
      <c r="D51" s="68">
        <v>33951</v>
      </c>
      <c r="E51" s="67" t="s">
        <v>71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6">
        <v>28</v>
      </c>
      <c r="B52" s="67">
        <v>13050289</v>
      </c>
      <c r="C52" s="67" t="s">
        <v>72</v>
      </c>
      <c r="D52" s="68">
        <v>35042</v>
      </c>
      <c r="E52" s="67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6">
        <v>29</v>
      </c>
      <c r="B53" s="67">
        <v>13050290</v>
      </c>
      <c r="C53" s="67" t="s">
        <v>73</v>
      </c>
      <c r="D53" s="68">
        <v>34802</v>
      </c>
      <c r="E53" s="67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6">
        <v>30</v>
      </c>
      <c r="B54" s="67">
        <v>12050703</v>
      </c>
      <c r="C54" s="67" t="s">
        <v>39</v>
      </c>
      <c r="D54" s="68">
        <v>34317</v>
      </c>
      <c r="E54" s="67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6">
        <v>31</v>
      </c>
      <c r="B55" s="67">
        <v>13050297</v>
      </c>
      <c r="C55" s="67" t="s">
        <v>74</v>
      </c>
      <c r="D55" s="68">
        <v>34561</v>
      </c>
      <c r="E55" s="67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6">
        <v>32</v>
      </c>
      <c r="B56" s="67">
        <v>12050162</v>
      </c>
      <c r="C56" s="67" t="s">
        <v>75</v>
      </c>
      <c r="D56" s="68">
        <v>34535</v>
      </c>
      <c r="E56" s="67" t="s">
        <v>31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6">
        <v>33</v>
      </c>
      <c r="B57" s="67">
        <v>11050326</v>
      </c>
      <c r="C57" s="67" t="s">
        <v>76</v>
      </c>
      <c r="D57" s="68">
        <v>34243</v>
      </c>
      <c r="E57" s="67" t="s">
        <v>40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6">
        <v>34</v>
      </c>
      <c r="B58" s="67">
        <v>10042081</v>
      </c>
      <c r="C58" s="67" t="s">
        <v>77</v>
      </c>
      <c r="D58" s="68">
        <v>33819</v>
      </c>
      <c r="E58" s="67" t="s">
        <v>44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6">
        <v>35</v>
      </c>
      <c r="B59" s="67">
        <v>13050299</v>
      </c>
      <c r="C59" s="67" t="s">
        <v>78</v>
      </c>
      <c r="D59" s="68">
        <v>34759</v>
      </c>
      <c r="E59" s="67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6">
        <v>36</v>
      </c>
      <c r="B60" s="67">
        <v>12050072</v>
      </c>
      <c r="C60" s="67" t="s">
        <v>79</v>
      </c>
      <c r="D60" s="68">
        <v>34587</v>
      </c>
      <c r="E60" s="67" t="s">
        <v>80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6">
        <v>37</v>
      </c>
      <c r="B61" s="67">
        <v>13050302</v>
      </c>
      <c r="C61" s="67" t="s">
        <v>81</v>
      </c>
      <c r="D61" s="68">
        <v>33976</v>
      </c>
      <c r="E61" s="67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6">
        <v>38</v>
      </c>
      <c r="B62" s="67">
        <v>12050295</v>
      </c>
      <c r="C62" s="67" t="s">
        <v>82</v>
      </c>
      <c r="D62" s="68">
        <v>34455</v>
      </c>
      <c r="E62" s="67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6">
        <v>39</v>
      </c>
      <c r="B63" s="67">
        <v>11050109</v>
      </c>
      <c r="C63" s="67" t="s">
        <v>83</v>
      </c>
      <c r="D63" s="68">
        <v>34260</v>
      </c>
      <c r="E63" s="67" t="s">
        <v>40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6">
        <v>40</v>
      </c>
      <c r="B64" s="67">
        <v>11040712</v>
      </c>
      <c r="C64" s="67" t="s">
        <v>84</v>
      </c>
      <c r="D64" s="68">
        <v>34210</v>
      </c>
      <c r="E64" s="67" t="s">
        <v>44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6">
        <v>41</v>
      </c>
      <c r="B65" s="67">
        <v>12050662</v>
      </c>
      <c r="C65" s="67" t="s">
        <v>85</v>
      </c>
      <c r="D65" s="68">
        <v>34209</v>
      </c>
      <c r="E65" s="67" t="s">
        <v>80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6">
        <v>42</v>
      </c>
      <c r="B66" s="67">
        <v>13050306</v>
      </c>
      <c r="C66" s="67" t="s">
        <v>86</v>
      </c>
      <c r="D66" s="68">
        <v>34979</v>
      </c>
      <c r="E66" s="67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6">
        <v>43</v>
      </c>
      <c r="B67" s="67">
        <v>10040517</v>
      </c>
      <c r="C67" s="67" t="s">
        <v>87</v>
      </c>
      <c r="D67" s="68">
        <v>33982</v>
      </c>
      <c r="E67" s="67" t="s">
        <v>44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6">
        <v>44</v>
      </c>
      <c r="B68" s="67">
        <v>13050307</v>
      </c>
      <c r="C68" s="67" t="s">
        <v>88</v>
      </c>
      <c r="D68" s="68">
        <v>34781</v>
      </c>
      <c r="E68" s="67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6">
        <v>45</v>
      </c>
      <c r="B69" s="67">
        <v>13061544</v>
      </c>
      <c r="C69" s="67" t="s">
        <v>89</v>
      </c>
      <c r="D69" s="68">
        <v>34968</v>
      </c>
      <c r="E69" s="67" t="s">
        <v>58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6">
        <v>46</v>
      </c>
      <c r="B70" s="67">
        <v>10040548</v>
      </c>
      <c r="C70" s="67" t="s">
        <v>90</v>
      </c>
      <c r="D70" s="68">
        <v>33876</v>
      </c>
      <c r="E70" s="67" t="s">
        <v>44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6">
        <v>47</v>
      </c>
      <c r="B71" s="67">
        <v>13050312</v>
      </c>
      <c r="C71" s="67" t="s">
        <v>91</v>
      </c>
      <c r="D71" s="68">
        <v>34724</v>
      </c>
      <c r="E71" s="67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6">
        <v>48</v>
      </c>
      <c r="B72" s="67">
        <v>13050316</v>
      </c>
      <c r="C72" s="67" t="s">
        <v>92</v>
      </c>
      <c r="D72" s="68">
        <v>34617</v>
      </c>
      <c r="E72" s="67" t="s">
        <v>32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6">
        <v>49</v>
      </c>
      <c r="B73" s="67">
        <v>11050139</v>
      </c>
      <c r="C73" s="67" t="s">
        <v>93</v>
      </c>
      <c r="D73" s="68">
        <v>34097</v>
      </c>
      <c r="E73" s="67" t="s">
        <v>36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6">
        <v>50</v>
      </c>
      <c r="B74" s="67">
        <v>13050244</v>
      </c>
      <c r="C74" s="67" t="s">
        <v>94</v>
      </c>
      <c r="D74" s="68">
        <v>34714</v>
      </c>
      <c r="E74" s="67" t="s">
        <v>95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6">
        <v>51</v>
      </c>
      <c r="B75" s="67">
        <v>11050268</v>
      </c>
      <c r="C75" s="67" t="s">
        <v>96</v>
      </c>
      <c r="D75" s="68">
        <v>34084</v>
      </c>
      <c r="E75" s="67" t="s">
        <v>42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6">
        <v>52</v>
      </c>
      <c r="B76" s="67">
        <v>13050320</v>
      </c>
      <c r="C76" s="67" t="s">
        <v>97</v>
      </c>
      <c r="D76" s="68">
        <v>34467</v>
      </c>
      <c r="E76" s="67" t="s">
        <v>32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6">
        <v>53</v>
      </c>
      <c r="B77" s="67">
        <v>12050596</v>
      </c>
      <c r="C77" s="67" t="s">
        <v>98</v>
      </c>
      <c r="D77" s="68">
        <v>34651</v>
      </c>
      <c r="E77" s="67" t="s">
        <v>35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6">
        <v>54</v>
      </c>
      <c r="B78" s="67">
        <v>12040867</v>
      </c>
      <c r="C78" s="67" t="s">
        <v>99</v>
      </c>
      <c r="D78" s="68">
        <v>34633</v>
      </c>
      <c r="E78" s="67" t="s">
        <v>71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6">
        <v>55</v>
      </c>
      <c r="B79" s="67">
        <v>13050704</v>
      </c>
      <c r="C79" s="67" t="s">
        <v>100</v>
      </c>
      <c r="D79" s="68">
        <v>34920</v>
      </c>
      <c r="E79" s="67" t="s">
        <v>95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6">
        <v>56</v>
      </c>
      <c r="B80" s="67">
        <v>12050183</v>
      </c>
      <c r="C80" s="67" t="s">
        <v>101</v>
      </c>
      <c r="D80" s="68">
        <v>34282</v>
      </c>
      <c r="E80" s="67" t="s">
        <v>31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6">
        <v>57</v>
      </c>
      <c r="B81" s="67">
        <v>12050099</v>
      </c>
      <c r="C81" s="67" t="s">
        <v>102</v>
      </c>
      <c r="D81" s="68">
        <v>34431</v>
      </c>
      <c r="E81" s="67" t="s">
        <v>31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6">
        <v>58</v>
      </c>
      <c r="B82" s="67">
        <v>12050466</v>
      </c>
      <c r="C82" s="67" t="s">
        <v>103</v>
      </c>
      <c r="D82" s="68">
        <v>33849</v>
      </c>
      <c r="E82" s="67" t="s">
        <v>35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6">
        <v>59</v>
      </c>
      <c r="B83" s="67">
        <v>13050331</v>
      </c>
      <c r="C83" s="67" t="s">
        <v>104</v>
      </c>
      <c r="D83" s="68">
        <v>34210</v>
      </c>
      <c r="E83" s="67" t="s">
        <v>32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66">
        <v>60</v>
      </c>
      <c r="B84" s="67">
        <v>11041018</v>
      </c>
      <c r="C84" s="67" t="s">
        <v>105</v>
      </c>
      <c r="D84" s="68">
        <v>34194</v>
      </c>
      <c r="E84" s="67" t="s">
        <v>44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66">
        <v>61</v>
      </c>
      <c r="B85" s="67">
        <v>12050457</v>
      </c>
      <c r="C85" s="67" t="s">
        <v>106</v>
      </c>
      <c r="D85" s="68">
        <v>33707</v>
      </c>
      <c r="E85" s="67" t="s">
        <v>31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66">
        <v>62</v>
      </c>
      <c r="B86" s="67">
        <v>12050572</v>
      </c>
      <c r="C86" s="67" t="s">
        <v>107</v>
      </c>
      <c r="D86" s="68">
        <v>34376</v>
      </c>
      <c r="E86" s="67" t="s">
        <v>38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66">
        <v>63</v>
      </c>
      <c r="B87" s="67">
        <v>13050569</v>
      </c>
      <c r="C87" s="67" t="s">
        <v>108</v>
      </c>
      <c r="D87" s="68">
        <v>34933</v>
      </c>
      <c r="E87" s="67" t="s">
        <v>95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66">
        <v>64</v>
      </c>
      <c r="B88" s="67">
        <v>11050193</v>
      </c>
      <c r="C88" s="67" t="s">
        <v>109</v>
      </c>
      <c r="D88" s="68">
        <v>33984</v>
      </c>
      <c r="E88" s="67" t="s">
        <v>37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66">
        <v>65</v>
      </c>
      <c r="B89" s="67">
        <v>12050123</v>
      </c>
      <c r="C89" s="67" t="s">
        <v>110</v>
      </c>
      <c r="D89" s="68">
        <v>34633</v>
      </c>
      <c r="E89" s="67" t="s">
        <v>31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66">
        <v>66</v>
      </c>
      <c r="B90" s="67">
        <v>12050516</v>
      </c>
      <c r="C90" s="67" t="s">
        <v>111</v>
      </c>
      <c r="D90" s="68">
        <v>34493</v>
      </c>
      <c r="E90" s="67" t="s">
        <v>38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66">
        <v>67</v>
      </c>
      <c r="B91" s="67">
        <v>13050344</v>
      </c>
      <c r="C91" s="67" t="s">
        <v>112</v>
      </c>
      <c r="D91" s="68">
        <v>34396</v>
      </c>
      <c r="E91" s="67" t="s">
        <v>32</v>
      </c>
      <c r="F91" s="17"/>
      <c r="G91" s="18"/>
      <c r="H91" s="18"/>
      <c r="I91" s="18"/>
      <c r="J91" s="18"/>
      <c r="K91" s="19" t="e">
        <f>ROUND(($D$17*F91+$D$18*G91+$D$19*H91+$D$20*I91+$D$21*J91)/$D$22,1)</f>
        <v>#DIV/0!</v>
      </c>
      <c r="L91" s="20"/>
    </row>
    <row r="92" spans="1:11" ht="21.75" customHeight="1">
      <c r="A92" s="31"/>
      <c r="B92" s="40"/>
      <c r="C92" s="15"/>
      <c r="D92" s="36"/>
      <c r="E92" s="26"/>
      <c r="F92" s="3"/>
      <c r="G92" s="3"/>
      <c r="H92" s="3"/>
      <c r="I92" s="3"/>
      <c r="J92" s="3"/>
      <c r="K92" s="16"/>
    </row>
    <row r="93" spans="5:11" ht="16.5">
      <c r="E93" s="65" t="s">
        <v>29</v>
      </c>
      <c r="F93" s="65"/>
      <c r="G93" s="65"/>
      <c r="H93" s="65"/>
      <c r="I93" s="65"/>
      <c r="J93" s="65"/>
      <c r="K93" s="65"/>
    </row>
    <row r="94" spans="5:11" ht="16.5">
      <c r="E94" s="62" t="s">
        <v>25</v>
      </c>
      <c r="F94" s="62"/>
      <c r="G94" s="62"/>
      <c r="H94" s="62"/>
      <c r="I94" s="62"/>
      <c r="J94" s="62"/>
      <c r="K94" s="62"/>
    </row>
  </sheetData>
  <sheetProtection/>
  <mergeCells count="9">
    <mergeCell ref="A4:L4"/>
    <mergeCell ref="A5:L5"/>
    <mergeCell ref="E94:K94"/>
    <mergeCell ref="A6:K6"/>
    <mergeCell ref="C11:K11"/>
    <mergeCell ref="C8:K8"/>
    <mergeCell ref="E93:K9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2014-07-18T08:28:18Z</cp:lastPrinted>
  <dcterms:created xsi:type="dcterms:W3CDTF">2010-10-04T07:20:01Z</dcterms:created>
  <dcterms:modified xsi:type="dcterms:W3CDTF">2015-03-24T07:31:07Z</dcterms:modified>
  <cp:category/>
  <cp:version/>
  <cp:contentType/>
  <cp:contentStatus/>
</cp:coreProperties>
</file>