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B kỳ 8" sheetId="1" r:id="rId1"/>
  </sheets>
  <definedNames>
    <definedName name="_xlnm._FilterDatabase" localSheetId="0" hidden="1">'HB kỳ 8'!$A$6:$I$31</definedName>
    <definedName name="_xlnm.Print_Titles" localSheetId="0">'HB kỳ 8'!$5:$6</definedName>
  </definedNames>
  <calcPr fullCalcOnLoad="1"/>
</workbook>
</file>

<file path=xl/sharedStrings.xml><?xml version="1.0" encoding="utf-8"?>
<sst xmlns="http://schemas.openxmlformats.org/spreadsheetml/2006/main" count="92" uniqueCount="55">
  <si>
    <t>  STT</t>
  </si>
  <si>
    <t>Họ tên</t>
  </si>
  <si>
    <t>Ngày sinh</t>
  </si>
  <si>
    <t>Loại học bổng</t>
  </si>
  <si>
    <t>Tổng số tiền được nhận (5 tháng)</t>
  </si>
  <si>
    <t>Lớp</t>
  </si>
  <si>
    <t> 2 </t>
  </si>
  <si>
    <t>1 </t>
  </si>
  <si>
    <t>C</t>
  </si>
  <si>
    <t>B</t>
  </si>
  <si>
    <t>Mức học bổng</t>
  </si>
  <si>
    <t>DANH SÁCH SINH VIÊN ĐƯỢC NHẬN HỌC BỔNG KHUYẾN KHÍCH HỌC TẬP</t>
  </si>
  <si>
    <t>Tổng:</t>
  </si>
  <si>
    <t>Ghi chú</t>
  </si>
  <si>
    <t>Điểm khoá luận/thi tốt nghiệp</t>
  </si>
  <si>
    <t>A</t>
  </si>
  <si>
    <t>Điểm RL học kỳ I năm học 2011-2012</t>
  </si>
  <si>
    <t>Trần Thuỳ Dương</t>
  </si>
  <si>
    <t>QH-2008-E KTĐN-CLC</t>
  </si>
  <si>
    <t>Phạm Thu Thảo</t>
  </si>
  <si>
    <t>QH-2008-E KTĐN</t>
  </si>
  <si>
    <t>Nguyễn Thị Lý</t>
  </si>
  <si>
    <t>Nguyễn Thị Hồng Duyên</t>
  </si>
  <si>
    <t>Nguyễn Thị Hạt</t>
  </si>
  <si>
    <t>Tòng Phương Trang</t>
  </si>
  <si>
    <t>Trần Thị Hướng</t>
  </si>
  <si>
    <t>QH-2008-E KTCT</t>
  </si>
  <si>
    <t>Vũ Thuỳ Linh</t>
  </si>
  <si>
    <t>24/02/90</t>
  </si>
  <si>
    <t>Hoàng Thị Huyền Trang</t>
  </si>
  <si>
    <t>Bạch Hồng Vân</t>
  </si>
  <si>
    <t>Lăng Như Trang</t>
  </si>
  <si>
    <t>QH-2008-E TCNH</t>
  </si>
  <si>
    <t>Nguyễn Thị Như Ngọc</t>
  </si>
  <si>
    <t>Phạm Hồng Nhung</t>
  </si>
  <si>
    <t>9.5</t>
  </si>
  <si>
    <t>Trương Hồng Quang</t>
  </si>
  <si>
    <t>Vũ Thị Mai Sao</t>
  </si>
  <si>
    <t>Vũ Xuân Hoà</t>
  </si>
  <si>
    <t>Lê Thị Hồng Xuân</t>
  </si>
  <si>
    <t>Chu Thị Nhường</t>
  </si>
  <si>
    <t>QH-2008-E KTPT</t>
  </si>
  <si>
    <t>Nguyễn Huệ Minh</t>
  </si>
  <si>
    <t>QH-2008-E QTKD</t>
  </si>
  <si>
    <t>Nguyễn Thành Trung</t>
  </si>
  <si>
    <t>Nguyễn Quốc Tú</t>
  </si>
  <si>
    <t>Bùi Hồng Hạnh</t>
  </si>
  <si>
    <t>Nguyễn Thúy Hằng</t>
  </si>
  <si>
    <t>Bằng chữ: Năm mươi triệu ba trăm hai lăm nghìn đồng.</t>
  </si>
  <si>
    <t>HỌC KỲ 8 KHOÁ HỌC 2008-2012</t>
  </si>
  <si>
    <t>14/06/90</t>
  </si>
  <si>
    <t>07/12/90</t>
  </si>
  <si>
    <t>16/06/90</t>
  </si>
  <si>
    <t>27/10/89</t>
  </si>
  <si>
    <t>(Kèm theo Quyết định số   2273   /QĐ-ĐHKT ngày    04    tháng     10    năm 2012)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</si>
</sst>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_(* #,##0.0_);_(* \(#,##0.0\);_(* &quot;-&quot;??_);_(@_)"/>
    <numFmt numFmtId="171" formatCode="mmm\-yyyy"/>
    <numFmt numFmtId="172" formatCode="dd/mm/yy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wrapText="1"/>
    </xf>
    <xf numFmtId="164" fontId="3" fillId="24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/>
    </xf>
    <xf numFmtId="164" fontId="7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14" fontId="3" fillId="24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3" fillId="24" borderId="10" xfId="0" applyNumberFormat="1" applyFont="1" applyFill="1" applyBorder="1" applyAlignment="1">
      <alignment horizontal="center" wrapText="1"/>
    </xf>
    <xf numFmtId="164" fontId="3" fillId="24" borderId="11" xfId="42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164" fontId="3" fillId="24" borderId="11" xfId="0" applyNumberFormat="1" applyFont="1" applyFill="1" applyBorder="1" applyAlignment="1">
      <alignment horizontal="right" wrapText="1"/>
    </xf>
    <xf numFmtId="164" fontId="3" fillId="0" borderId="13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5">
      <selection activeCell="A3" sqref="A3:J3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15.421875" style="0" customWidth="1"/>
    <col min="4" max="4" width="23.8515625" style="0" customWidth="1"/>
    <col min="5" max="5" width="11.7109375" style="0" customWidth="1"/>
    <col min="6" max="6" width="9.7109375" style="0" customWidth="1"/>
    <col min="7" max="7" width="8.7109375" style="0" customWidth="1"/>
    <col min="8" max="8" width="12.140625" style="0" customWidth="1"/>
    <col min="9" max="9" width="15.00390625" style="0" customWidth="1"/>
    <col min="10" max="10" width="14.28125" style="0" customWidth="1"/>
  </cols>
  <sheetData>
    <row r="1" spans="1:10" s="2" customFormat="1" ht="20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15" customHeigh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" customFormat="1" ht="17.25" customHeight="1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s="3" customFormat="1" ht="12.75" customHeight="1">
      <c r="A5" s="22" t="s">
        <v>0</v>
      </c>
      <c r="B5" s="24" t="s">
        <v>1</v>
      </c>
      <c r="C5" s="26" t="s">
        <v>2</v>
      </c>
      <c r="D5" s="26" t="s">
        <v>5</v>
      </c>
      <c r="E5" s="26" t="s">
        <v>14</v>
      </c>
      <c r="F5" s="28" t="s">
        <v>16</v>
      </c>
      <c r="G5" s="28" t="s">
        <v>3</v>
      </c>
      <c r="H5" s="29" t="s">
        <v>10</v>
      </c>
      <c r="I5" s="26" t="s">
        <v>4</v>
      </c>
      <c r="J5" s="29" t="s">
        <v>13</v>
      </c>
    </row>
    <row r="6" spans="1:10" s="11" customFormat="1" ht="39.75" customHeight="1">
      <c r="A6" s="23"/>
      <c r="B6" s="25"/>
      <c r="C6" s="27"/>
      <c r="D6" s="27"/>
      <c r="E6" s="27"/>
      <c r="F6" s="28"/>
      <c r="G6" s="28"/>
      <c r="H6" s="30"/>
      <c r="I6" s="27"/>
      <c r="J6" s="30"/>
    </row>
    <row r="7" spans="1:10" s="1" customFormat="1" ht="18" customHeight="1">
      <c r="A7" s="4" t="s">
        <v>7</v>
      </c>
      <c r="B7" s="5" t="s">
        <v>17</v>
      </c>
      <c r="C7" s="12">
        <v>32943</v>
      </c>
      <c r="D7" s="4" t="s">
        <v>18</v>
      </c>
      <c r="E7" s="4">
        <v>10</v>
      </c>
      <c r="F7" s="4">
        <v>95</v>
      </c>
      <c r="G7" s="4" t="s">
        <v>15</v>
      </c>
      <c r="H7" s="15">
        <v>370000</v>
      </c>
      <c r="I7" s="6">
        <f>H7*5</f>
        <v>1850000</v>
      </c>
      <c r="J7" s="7"/>
    </row>
    <row r="8" spans="1:10" s="1" customFormat="1" ht="18" customHeight="1">
      <c r="A8" s="4" t="s">
        <v>6</v>
      </c>
      <c r="B8" s="5" t="s">
        <v>19</v>
      </c>
      <c r="C8" s="12">
        <v>33037</v>
      </c>
      <c r="D8" s="4" t="s">
        <v>20</v>
      </c>
      <c r="E8" s="4">
        <v>9.5</v>
      </c>
      <c r="F8" s="4">
        <v>91</v>
      </c>
      <c r="G8" s="4" t="s">
        <v>15</v>
      </c>
      <c r="H8" s="15">
        <v>370000</v>
      </c>
      <c r="I8" s="6">
        <f aca="true" t="shared" si="0" ref="I8:I24">H8*5</f>
        <v>1850000</v>
      </c>
      <c r="J8" s="7"/>
    </row>
    <row r="9" spans="1:10" s="1" customFormat="1" ht="18" customHeight="1">
      <c r="A9" s="4">
        <v>3</v>
      </c>
      <c r="B9" s="5" t="s">
        <v>21</v>
      </c>
      <c r="C9" s="12">
        <v>33089</v>
      </c>
      <c r="D9" s="4" t="s">
        <v>20</v>
      </c>
      <c r="E9" s="4">
        <v>9.3</v>
      </c>
      <c r="F9" s="4">
        <v>79</v>
      </c>
      <c r="G9" s="4" t="s">
        <v>8</v>
      </c>
      <c r="H9" s="15">
        <v>290000</v>
      </c>
      <c r="I9" s="6">
        <f t="shared" si="0"/>
        <v>1450000</v>
      </c>
      <c r="J9" s="7"/>
    </row>
    <row r="10" spans="1:10" s="1" customFormat="1" ht="18" customHeight="1">
      <c r="A10" s="4">
        <v>4</v>
      </c>
      <c r="B10" s="5" t="s">
        <v>22</v>
      </c>
      <c r="C10" s="12">
        <v>33036</v>
      </c>
      <c r="D10" s="4" t="s">
        <v>20</v>
      </c>
      <c r="E10" s="4">
        <v>9.2</v>
      </c>
      <c r="F10" s="4">
        <v>81</v>
      </c>
      <c r="G10" s="4" t="s">
        <v>9</v>
      </c>
      <c r="H10" s="15">
        <v>330000</v>
      </c>
      <c r="I10" s="6">
        <f t="shared" si="0"/>
        <v>1650000</v>
      </c>
      <c r="J10" s="7"/>
    </row>
    <row r="11" spans="1:10" s="1" customFormat="1" ht="18" customHeight="1">
      <c r="A11" s="4">
        <v>5</v>
      </c>
      <c r="B11" s="5" t="s">
        <v>23</v>
      </c>
      <c r="C11" s="12">
        <v>32915</v>
      </c>
      <c r="D11" s="4" t="s">
        <v>20</v>
      </c>
      <c r="E11" s="4">
        <v>9.2</v>
      </c>
      <c r="F11" s="4">
        <v>79</v>
      </c>
      <c r="G11" s="4" t="s">
        <v>8</v>
      </c>
      <c r="H11" s="15">
        <v>290000</v>
      </c>
      <c r="I11" s="6">
        <f t="shared" si="0"/>
        <v>1450000</v>
      </c>
      <c r="J11" s="7"/>
    </row>
    <row r="12" spans="1:10" s="1" customFormat="1" ht="18" customHeight="1">
      <c r="A12" s="4">
        <v>6</v>
      </c>
      <c r="B12" s="5" t="s">
        <v>24</v>
      </c>
      <c r="C12" s="12">
        <v>32732</v>
      </c>
      <c r="D12" s="4" t="s">
        <v>20</v>
      </c>
      <c r="E12" s="4">
        <v>9.5</v>
      </c>
      <c r="F12" s="4">
        <v>79</v>
      </c>
      <c r="G12" s="4" t="s">
        <v>8</v>
      </c>
      <c r="H12" s="15">
        <v>290000</v>
      </c>
      <c r="I12" s="6">
        <f t="shared" si="0"/>
        <v>1450000</v>
      </c>
      <c r="J12" s="7"/>
    </row>
    <row r="13" spans="1:10" s="1" customFormat="1" ht="18" customHeight="1">
      <c r="A13" s="4">
        <v>7</v>
      </c>
      <c r="B13" s="5" t="s">
        <v>25</v>
      </c>
      <c r="C13" s="12">
        <v>32645</v>
      </c>
      <c r="D13" s="4" t="s">
        <v>26</v>
      </c>
      <c r="E13" s="4">
        <v>9.5</v>
      </c>
      <c r="F13" s="4">
        <v>97</v>
      </c>
      <c r="G13" s="4" t="s">
        <v>15</v>
      </c>
      <c r="H13" s="15">
        <v>370000</v>
      </c>
      <c r="I13" s="6">
        <f t="shared" si="0"/>
        <v>1850000</v>
      </c>
      <c r="J13" s="7"/>
    </row>
    <row r="14" spans="1:10" s="1" customFormat="1" ht="18" customHeight="1">
      <c r="A14" s="4">
        <v>8</v>
      </c>
      <c r="B14" s="5" t="s">
        <v>27</v>
      </c>
      <c r="C14" s="14" t="s">
        <v>28</v>
      </c>
      <c r="D14" s="4" t="s">
        <v>26</v>
      </c>
      <c r="E14" s="4">
        <v>9.5</v>
      </c>
      <c r="F14" s="4">
        <v>97</v>
      </c>
      <c r="G14" s="4" t="s">
        <v>15</v>
      </c>
      <c r="H14" s="15">
        <v>370000</v>
      </c>
      <c r="I14" s="6">
        <f t="shared" si="0"/>
        <v>1850000</v>
      </c>
      <c r="J14" s="7"/>
    </row>
    <row r="15" spans="1:10" s="1" customFormat="1" ht="18" customHeight="1">
      <c r="A15" s="4">
        <v>9</v>
      </c>
      <c r="B15" s="5" t="s">
        <v>29</v>
      </c>
      <c r="C15" s="12">
        <v>33079</v>
      </c>
      <c r="D15" s="4" t="s">
        <v>26</v>
      </c>
      <c r="E15" s="4">
        <v>9.5</v>
      </c>
      <c r="F15" s="4">
        <v>89</v>
      </c>
      <c r="G15" s="4" t="s">
        <v>9</v>
      </c>
      <c r="H15" s="15">
        <v>330000</v>
      </c>
      <c r="I15" s="6">
        <f t="shared" si="0"/>
        <v>1650000</v>
      </c>
      <c r="J15" s="7"/>
    </row>
    <row r="16" spans="1:10" s="1" customFormat="1" ht="18" customHeight="1">
      <c r="A16" s="4">
        <v>10</v>
      </c>
      <c r="B16" s="5" t="s">
        <v>30</v>
      </c>
      <c r="C16" s="12">
        <v>33165</v>
      </c>
      <c r="D16" s="4" t="s">
        <v>26</v>
      </c>
      <c r="E16" s="4">
        <v>9.5</v>
      </c>
      <c r="F16" s="4">
        <v>89</v>
      </c>
      <c r="G16" s="4" t="s">
        <v>9</v>
      </c>
      <c r="H16" s="15">
        <v>330000</v>
      </c>
      <c r="I16" s="6">
        <f t="shared" si="0"/>
        <v>1650000</v>
      </c>
      <c r="J16" s="7"/>
    </row>
    <row r="17" spans="1:10" s="1" customFormat="1" ht="18" customHeight="1">
      <c r="A17" s="4">
        <v>11</v>
      </c>
      <c r="B17" s="5" t="s">
        <v>31</v>
      </c>
      <c r="C17" s="12">
        <v>33153</v>
      </c>
      <c r="D17" s="4" t="s">
        <v>26</v>
      </c>
      <c r="E17" s="4">
        <v>9.6</v>
      </c>
      <c r="F17" s="4">
        <v>87</v>
      </c>
      <c r="G17" s="4" t="s">
        <v>9</v>
      </c>
      <c r="H17" s="15">
        <v>330000</v>
      </c>
      <c r="I17" s="6">
        <f t="shared" si="0"/>
        <v>1650000</v>
      </c>
      <c r="J17" s="7"/>
    </row>
    <row r="18" spans="1:10" s="1" customFormat="1" ht="18" customHeight="1">
      <c r="A18" s="4">
        <v>12</v>
      </c>
      <c r="B18" s="5" t="s">
        <v>33</v>
      </c>
      <c r="C18" s="12">
        <v>33112</v>
      </c>
      <c r="D18" s="4" t="s">
        <v>32</v>
      </c>
      <c r="E18" s="4">
        <v>9.6</v>
      </c>
      <c r="F18" s="4">
        <v>79</v>
      </c>
      <c r="G18" s="4" t="s">
        <v>8</v>
      </c>
      <c r="H18" s="15">
        <v>290000</v>
      </c>
      <c r="I18" s="6">
        <f t="shared" si="0"/>
        <v>1450000</v>
      </c>
      <c r="J18" s="7"/>
    </row>
    <row r="19" spans="1:10" s="1" customFormat="1" ht="18" customHeight="1">
      <c r="A19" s="4">
        <v>13</v>
      </c>
      <c r="B19" s="5" t="s">
        <v>34</v>
      </c>
      <c r="C19" s="12">
        <v>33173</v>
      </c>
      <c r="D19" s="4" t="s">
        <v>32</v>
      </c>
      <c r="E19" s="14" t="s">
        <v>35</v>
      </c>
      <c r="F19" s="4">
        <v>89</v>
      </c>
      <c r="G19" s="4" t="s">
        <v>9</v>
      </c>
      <c r="H19" s="15">
        <v>330000</v>
      </c>
      <c r="I19" s="6">
        <f t="shared" si="0"/>
        <v>1650000</v>
      </c>
      <c r="J19" s="7"/>
    </row>
    <row r="20" spans="1:10" s="1" customFormat="1" ht="18" customHeight="1">
      <c r="A20" s="4">
        <v>14</v>
      </c>
      <c r="B20" s="5" t="s">
        <v>36</v>
      </c>
      <c r="C20" s="12">
        <v>32866</v>
      </c>
      <c r="D20" s="4" t="s">
        <v>32</v>
      </c>
      <c r="E20" s="4">
        <v>9.9</v>
      </c>
      <c r="F20" s="4">
        <v>95</v>
      </c>
      <c r="G20" s="4" t="s">
        <v>15</v>
      </c>
      <c r="H20" s="15">
        <v>370000</v>
      </c>
      <c r="I20" s="6">
        <f t="shared" si="0"/>
        <v>1850000</v>
      </c>
      <c r="J20" s="7"/>
    </row>
    <row r="21" spans="1:10" s="1" customFormat="1" ht="18" customHeight="1">
      <c r="A21" s="4">
        <v>15</v>
      </c>
      <c r="B21" s="5" t="s">
        <v>37</v>
      </c>
      <c r="C21" s="12">
        <v>32931</v>
      </c>
      <c r="D21" s="4" t="s">
        <v>32</v>
      </c>
      <c r="E21" s="4">
        <v>9.5</v>
      </c>
      <c r="F21" s="4">
        <v>89</v>
      </c>
      <c r="G21" s="4" t="s">
        <v>9</v>
      </c>
      <c r="H21" s="15">
        <v>330000</v>
      </c>
      <c r="I21" s="6">
        <f t="shared" si="0"/>
        <v>1650000</v>
      </c>
      <c r="J21" s="7"/>
    </row>
    <row r="22" spans="1:10" s="1" customFormat="1" ht="18" customHeight="1">
      <c r="A22" s="4">
        <v>16</v>
      </c>
      <c r="B22" s="5" t="s">
        <v>38</v>
      </c>
      <c r="C22" s="12">
        <v>32998</v>
      </c>
      <c r="D22" s="4" t="s">
        <v>32</v>
      </c>
      <c r="E22" s="4">
        <v>9.4</v>
      </c>
      <c r="F22" s="4">
        <v>85</v>
      </c>
      <c r="G22" s="4" t="s">
        <v>9</v>
      </c>
      <c r="H22" s="15">
        <v>330000</v>
      </c>
      <c r="I22" s="6">
        <f t="shared" si="0"/>
        <v>1650000</v>
      </c>
      <c r="J22" s="7"/>
    </row>
    <row r="23" spans="1:10" s="1" customFormat="1" ht="18" customHeight="1">
      <c r="A23" s="4">
        <v>17</v>
      </c>
      <c r="B23" s="5" t="s">
        <v>39</v>
      </c>
      <c r="C23" s="12">
        <v>32964</v>
      </c>
      <c r="D23" s="4" t="s">
        <v>32</v>
      </c>
      <c r="E23" s="4">
        <v>9.4</v>
      </c>
      <c r="F23" s="4">
        <v>79</v>
      </c>
      <c r="G23" s="4" t="s">
        <v>8</v>
      </c>
      <c r="H23" s="15">
        <v>290000</v>
      </c>
      <c r="I23" s="6">
        <f t="shared" si="0"/>
        <v>1450000</v>
      </c>
      <c r="J23" s="7"/>
    </row>
    <row r="24" spans="1:10" s="1" customFormat="1" ht="18" customHeight="1">
      <c r="A24" s="4">
        <v>18</v>
      </c>
      <c r="B24" s="5" t="s">
        <v>40</v>
      </c>
      <c r="C24" s="12">
        <v>33068</v>
      </c>
      <c r="D24" s="4" t="s">
        <v>41</v>
      </c>
      <c r="E24" s="4">
        <v>9.8</v>
      </c>
      <c r="F24" s="4">
        <v>87</v>
      </c>
      <c r="G24" s="4" t="s">
        <v>9</v>
      </c>
      <c r="H24" s="15">
        <v>330000</v>
      </c>
      <c r="I24" s="6">
        <f t="shared" si="0"/>
        <v>1650000</v>
      </c>
      <c r="J24" s="7"/>
    </row>
    <row r="25" spans="1:10" s="1" customFormat="1" ht="18" customHeight="1">
      <c r="A25" s="4">
        <v>19</v>
      </c>
      <c r="B25" s="16" t="s">
        <v>42</v>
      </c>
      <c r="C25" s="21" t="s">
        <v>50</v>
      </c>
      <c r="D25" s="17" t="s">
        <v>43</v>
      </c>
      <c r="E25" s="17">
        <v>9.7</v>
      </c>
      <c r="F25" s="17">
        <v>94</v>
      </c>
      <c r="G25" s="17" t="s">
        <v>15</v>
      </c>
      <c r="H25" s="18">
        <v>825000</v>
      </c>
      <c r="I25" s="19">
        <f>H25*5</f>
        <v>4125000</v>
      </c>
      <c r="J25" s="7"/>
    </row>
    <row r="26" spans="1:10" s="1" customFormat="1" ht="18" customHeight="1">
      <c r="A26" s="4">
        <v>20</v>
      </c>
      <c r="B26" s="16" t="s">
        <v>44</v>
      </c>
      <c r="C26" s="21" t="s">
        <v>51</v>
      </c>
      <c r="D26" s="17" t="s">
        <v>43</v>
      </c>
      <c r="E26" s="17">
        <v>9.6</v>
      </c>
      <c r="F26" s="17">
        <v>91</v>
      </c>
      <c r="G26" s="17" t="s">
        <v>15</v>
      </c>
      <c r="H26" s="18">
        <v>825000</v>
      </c>
      <c r="I26" s="19">
        <f>H26*5</f>
        <v>4125000</v>
      </c>
      <c r="J26" s="7"/>
    </row>
    <row r="27" spans="1:10" s="1" customFormat="1" ht="18" customHeight="1">
      <c r="A27" s="4">
        <v>21</v>
      </c>
      <c r="B27" s="16" t="s">
        <v>45</v>
      </c>
      <c r="C27" s="21" t="s">
        <v>52</v>
      </c>
      <c r="D27" s="17" t="s">
        <v>43</v>
      </c>
      <c r="E27" s="17">
        <v>9.6</v>
      </c>
      <c r="F27" s="17">
        <v>91</v>
      </c>
      <c r="G27" s="17" t="s">
        <v>15</v>
      </c>
      <c r="H27" s="18">
        <v>825000</v>
      </c>
      <c r="I27" s="19">
        <f>H27*5</f>
        <v>4125000</v>
      </c>
      <c r="J27" s="7"/>
    </row>
    <row r="28" spans="1:10" s="1" customFormat="1" ht="18" customHeight="1">
      <c r="A28" s="4">
        <v>22</v>
      </c>
      <c r="B28" s="16" t="s">
        <v>46</v>
      </c>
      <c r="C28" s="21" t="s">
        <v>53</v>
      </c>
      <c r="D28" s="17" t="s">
        <v>43</v>
      </c>
      <c r="E28" s="17">
        <v>9.5</v>
      </c>
      <c r="F28" s="17">
        <v>94</v>
      </c>
      <c r="G28" s="17" t="s">
        <v>15</v>
      </c>
      <c r="H28" s="18">
        <v>825000</v>
      </c>
      <c r="I28" s="19">
        <f>H28*5</f>
        <v>4125000</v>
      </c>
      <c r="J28" s="7"/>
    </row>
    <row r="29" spans="1:10" s="1" customFormat="1" ht="18" customHeight="1">
      <c r="A29" s="4">
        <v>23</v>
      </c>
      <c r="B29" s="16" t="s">
        <v>47</v>
      </c>
      <c r="C29" s="20">
        <v>32953</v>
      </c>
      <c r="D29" s="17" t="s">
        <v>43</v>
      </c>
      <c r="E29" s="17">
        <v>9.3</v>
      </c>
      <c r="F29" s="17">
        <v>91</v>
      </c>
      <c r="G29" s="17" t="s">
        <v>15</v>
      </c>
      <c r="H29" s="18">
        <v>825000</v>
      </c>
      <c r="I29" s="19">
        <f>H29*5</f>
        <v>4125000</v>
      </c>
      <c r="J29" s="7"/>
    </row>
    <row r="30" spans="1:10" ht="23.25" customHeight="1">
      <c r="A30" s="13"/>
      <c r="B30" s="7" t="s">
        <v>12</v>
      </c>
      <c r="C30" s="8"/>
      <c r="D30" s="8"/>
      <c r="E30" s="8"/>
      <c r="F30" s="8"/>
      <c r="G30" s="8"/>
      <c r="H30" s="8"/>
      <c r="I30" s="9">
        <f>SUM(I7:I29)</f>
        <v>50325000</v>
      </c>
      <c r="J30" s="8"/>
    </row>
    <row r="31" spans="2:4" ht="15.75">
      <c r="B31" s="10" t="s">
        <v>48</v>
      </c>
      <c r="C31" s="1"/>
      <c r="D31" s="1"/>
    </row>
    <row r="32" spans="2:4" ht="15.75">
      <c r="B32" s="1"/>
      <c r="C32" s="2"/>
      <c r="D32" s="2"/>
    </row>
  </sheetData>
  <sheetProtection/>
  <autoFilter ref="A6:I31"/>
  <mergeCells count="13">
    <mergeCell ref="F5:F6"/>
    <mergeCell ref="G5:G6"/>
    <mergeCell ref="J5:J6"/>
    <mergeCell ref="A1:J1"/>
    <mergeCell ref="A2:J2"/>
    <mergeCell ref="A3:J3"/>
    <mergeCell ref="I5:I6"/>
    <mergeCell ref="D5:D6"/>
    <mergeCell ref="H5:H6"/>
    <mergeCell ref="A5:A6"/>
    <mergeCell ref="B5:B6"/>
    <mergeCell ref="C5:C6"/>
    <mergeCell ref="E5:E6"/>
  </mergeCells>
  <printOptions/>
  <pageMargins left="0.2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User</cp:lastModifiedBy>
  <cp:lastPrinted>2012-10-04T03:23:58Z</cp:lastPrinted>
  <dcterms:created xsi:type="dcterms:W3CDTF">2010-04-16T02:43:46Z</dcterms:created>
  <dcterms:modified xsi:type="dcterms:W3CDTF">2012-10-04T09:48:45Z</dcterms:modified>
  <cp:category/>
  <cp:version/>
  <cp:contentType/>
  <cp:contentStatus/>
</cp:coreProperties>
</file>