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THL1057-5" sheetId="1" r:id="rId1"/>
  </sheets>
  <definedNames>
    <definedName name="_xlnm.Print_Titles" localSheetId="0">'THL1057-5'!$24:$24</definedName>
  </definedNames>
  <calcPr fullCalcOnLoad="1"/>
</workbook>
</file>

<file path=xl/sharedStrings.xml><?xml version="1.0" encoding="utf-8"?>
<sst xmlns="http://schemas.openxmlformats.org/spreadsheetml/2006/main" count="459" uniqueCount="286">
  <si>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</si>
  <si>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</si>
  <si>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</si>
  <si>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</si>
  <si>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</si>
  <si>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</si>
  <si>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</si>
  <si>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</si>
  <si>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</si>
  <si>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</si>
  <si>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</si>
  <si>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</si>
  <si>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</si>
  <si>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</si>
  <si>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</si>
  <si>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</si>
  <si>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</si>
  <si>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</si>
  <si>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</si>
  <si>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</si>
  <si>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</si>
  <si>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</si>
  <si>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</si>
  <si>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</si>
  <si>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4. Nộp bảng điểm (có chữ ký của giảng viên) về Phòng Đào tạo ngay khi kết thúc môn học</t>
  </si>
  <si>
    <t xml:space="preserve">          Hà Nội, ngày       tháng     năm </t>
  </si>
  <si>
    <t xml:space="preserve">Môn học: Nhà nước và pháp luật đại cương </t>
  </si>
  <si>
    <t>Số tín chỉ:  2</t>
  </si>
  <si>
    <t>Anh</t>
  </si>
  <si>
    <t>Huyền</t>
  </si>
  <si>
    <t>Linh</t>
  </si>
  <si>
    <t>Loan</t>
  </si>
  <si>
    <t>Phương</t>
  </si>
  <si>
    <t>Trang</t>
  </si>
  <si>
    <t>Ánh</t>
  </si>
  <si>
    <t>Thuý</t>
  </si>
  <si>
    <t>QH-2010-E TCNH-LK</t>
  </si>
  <si>
    <t>QH-2010-E KTĐN-LK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</si>
  <si>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www.ueb.vnu.vn/dao-tao/thong-bao/thong-bao-ve-phieu-nhap-diem-thanh-phan.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</si>
  <si>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Hà</t>
  </si>
  <si>
    <t>Hồng</t>
  </si>
  <si>
    <t>Ngân</t>
  </si>
  <si>
    <t>Nguyễn Ngọc</t>
  </si>
  <si>
    <t>Hằng</t>
  </si>
  <si>
    <t>Hạnh</t>
  </si>
  <si>
    <t>Nguyễn Thị Thu</t>
  </si>
  <si>
    <t>Hiền</t>
  </si>
  <si>
    <t>Vũ Thị</t>
  </si>
  <si>
    <t>Quyên</t>
  </si>
  <si>
    <t>Nguyễn Minh</t>
  </si>
  <si>
    <t>Tâm</t>
  </si>
  <si>
    <t>Liên</t>
  </si>
  <si>
    <t>Hoàn</t>
  </si>
  <si>
    <t>Trâm</t>
  </si>
  <si>
    <t>PHIẾU NHẬP ĐIỂM THÀNH PHẦN LỚP THL 1057-5</t>
  </si>
  <si>
    <t>10053155</t>
  </si>
  <si>
    <t>Nguyễn Thị</t>
  </si>
  <si>
    <t>Ái</t>
  </si>
  <si>
    <t>10053056</t>
  </si>
  <si>
    <t>Trần Thái</t>
  </si>
  <si>
    <t>An</t>
  </si>
  <si>
    <t>10053156</t>
  </si>
  <si>
    <t>Vũ Thị Thu</t>
  </si>
  <si>
    <t>10053330</t>
  </si>
  <si>
    <t>Hà Vân</t>
  </si>
  <si>
    <t>10053333</t>
  </si>
  <si>
    <t>Trần Thị Quỳnh</t>
  </si>
  <si>
    <t>10053334</t>
  </si>
  <si>
    <t>Trần Thị Vân</t>
  </si>
  <si>
    <t>10053230</t>
  </si>
  <si>
    <t>10053158</t>
  </si>
  <si>
    <t>Hoàng Ngọc</t>
  </si>
  <si>
    <t>10053160</t>
  </si>
  <si>
    <t>Bùi Minh</t>
  </si>
  <si>
    <t>Châu</t>
  </si>
  <si>
    <t>10053161</t>
  </si>
  <si>
    <t>Nguyễn Yến</t>
  </si>
  <si>
    <t>Chi</t>
  </si>
  <si>
    <t>10053337</t>
  </si>
  <si>
    <t xml:space="preserve">Lê Thị </t>
  </si>
  <si>
    <t>Chinh</t>
  </si>
  <si>
    <t>10053162</t>
  </si>
  <si>
    <t>Phạm Hùng</t>
  </si>
  <si>
    <t>Cường</t>
  </si>
  <si>
    <t>10053163</t>
  </si>
  <si>
    <t>Vũ Thị Tâm</t>
  </si>
  <si>
    <t>Đan</t>
  </si>
  <si>
    <t>10053236</t>
  </si>
  <si>
    <t>Đào</t>
  </si>
  <si>
    <t>10053338</t>
  </si>
  <si>
    <t>Diệp</t>
  </si>
  <si>
    <t>10053165</t>
  </si>
  <si>
    <t xml:space="preserve">Đào Trung </t>
  </si>
  <si>
    <t>Dũng</t>
  </si>
  <si>
    <t>10053339</t>
  </si>
  <si>
    <t>Vương Thuỳ</t>
  </si>
  <si>
    <t>Dương</t>
  </si>
  <si>
    <t>10053071</t>
  </si>
  <si>
    <t>Vũ Văn</t>
  </si>
  <si>
    <t>Duy</t>
  </si>
  <si>
    <t>10053341</t>
  </si>
  <si>
    <t>Bùi Linh</t>
  </si>
  <si>
    <t>10053168</t>
  </si>
  <si>
    <t xml:space="preserve">Đặng Thu </t>
  </si>
  <si>
    <t>10053169</t>
  </si>
  <si>
    <t>Đỗ Thanh</t>
  </si>
  <si>
    <t>10053342</t>
  </si>
  <si>
    <t>Đỗ Thị Thu</t>
  </si>
  <si>
    <t>10053343</t>
  </si>
  <si>
    <t>Nghiêm Thu</t>
  </si>
  <si>
    <t>10053170</t>
  </si>
  <si>
    <t>10053171</t>
  </si>
  <si>
    <t>Nguyễn Thị Hoàng</t>
  </si>
  <si>
    <t>10053243</t>
  </si>
  <si>
    <t xml:space="preserve">Cao Thị </t>
  </si>
  <si>
    <t>Hải</t>
  </si>
  <si>
    <t>10053078</t>
  </si>
  <si>
    <t>Nguyễn Thu</t>
  </si>
  <si>
    <t>10053246</t>
  </si>
  <si>
    <t>Vương Thu</t>
  </si>
  <si>
    <t>10053173</t>
  </si>
  <si>
    <t xml:space="preserve">Hoàng Hồng </t>
  </si>
  <si>
    <t>10053174</t>
  </si>
  <si>
    <t>Nguyễn Thị Minh</t>
  </si>
  <si>
    <t>10053347</t>
  </si>
  <si>
    <t>Nguyễn Thị Mỹ</t>
  </si>
  <si>
    <t>10053248</t>
  </si>
  <si>
    <t>10053349</t>
  </si>
  <si>
    <t>Lê Thị Thu</t>
  </si>
  <si>
    <t>10053251</t>
  </si>
  <si>
    <t>Ngô Thị</t>
  </si>
  <si>
    <t>10053084</t>
  </si>
  <si>
    <t>10053350</t>
  </si>
  <si>
    <t>Nguyễn Thị Thương</t>
  </si>
  <si>
    <t>10053175</t>
  </si>
  <si>
    <t>Phạm Thị Thanh</t>
  </si>
  <si>
    <t>10053176</t>
  </si>
  <si>
    <t>Phan Anh</t>
  </si>
  <si>
    <t>10053351</t>
  </si>
  <si>
    <t>Trần Trung</t>
  </si>
  <si>
    <t>Hiếu</t>
  </si>
  <si>
    <t>10053254</t>
  </si>
  <si>
    <t>Phạm Thị Khánh</t>
  </si>
  <si>
    <t>Hoà</t>
  </si>
  <si>
    <t>10053178</t>
  </si>
  <si>
    <t xml:space="preserve">Nguyễn Hữu </t>
  </si>
  <si>
    <t>10053179</t>
  </si>
  <si>
    <t>Nguyễn Thị Kim</t>
  </si>
  <si>
    <t>10053180</t>
  </si>
  <si>
    <t>Trần Thị</t>
  </si>
  <si>
    <t>10053258</t>
  </si>
  <si>
    <t>Bùi Thuý</t>
  </si>
  <si>
    <t>Huệ</t>
  </si>
  <si>
    <t>10053356</t>
  </si>
  <si>
    <t>Vương Thị</t>
  </si>
  <si>
    <t>10053357</t>
  </si>
  <si>
    <t xml:space="preserve">Hà Thị </t>
  </si>
  <si>
    <t>Hương</t>
  </si>
  <si>
    <t>10053358</t>
  </si>
  <si>
    <t xml:space="preserve">Lê Lan </t>
  </si>
  <si>
    <t>10053359</t>
  </si>
  <si>
    <t>Lê Mai</t>
  </si>
  <si>
    <t>10053360</t>
  </si>
  <si>
    <t>Mai Diệu</t>
  </si>
  <si>
    <t>10053361</t>
  </si>
  <si>
    <t>Nguyễn Lan</t>
  </si>
  <si>
    <t>10053182</t>
  </si>
  <si>
    <t>10053185</t>
  </si>
  <si>
    <t>Đinh Thị Thu</t>
  </si>
  <si>
    <t>10053262</t>
  </si>
  <si>
    <t>Đặng Thị Ngọc</t>
  </si>
  <si>
    <t>Lan</t>
  </si>
  <si>
    <t>10053364</t>
  </si>
  <si>
    <t>Nguyễn Linh</t>
  </si>
  <si>
    <t>10053263</t>
  </si>
  <si>
    <t>Nguyễn Thị Phương</t>
  </si>
  <si>
    <t>10053187</t>
  </si>
  <si>
    <t>Đặng Thuỳ</t>
  </si>
  <si>
    <t>10053265</t>
  </si>
  <si>
    <t>Lê Thị</t>
  </si>
  <si>
    <t>10053366</t>
  </si>
  <si>
    <t>Nguyễn Lê Bảo</t>
  </si>
  <si>
    <t>10053369</t>
  </si>
  <si>
    <t>Nguyễn Thị Tú</t>
  </si>
  <si>
    <t>10053188</t>
  </si>
  <si>
    <t xml:space="preserve">Phạm Hồng </t>
  </si>
  <si>
    <t>10053370</t>
  </si>
  <si>
    <t>Trương Diệu</t>
  </si>
  <si>
    <t>10053272</t>
  </si>
  <si>
    <t>Vũ Phương</t>
  </si>
  <si>
    <t>10053273</t>
  </si>
  <si>
    <t>Vũ Thị Diệu</t>
  </si>
  <si>
    <t>10053371</t>
  </si>
  <si>
    <t>Nguyễn Thị Quỳnh</t>
  </si>
  <si>
    <t>10053104</t>
  </si>
  <si>
    <t xml:space="preserve">Hoàng Thị Bích </t>
  </si>
  <si>
    <t>Ly</t>
  </si>
  <si>
    <t>10053372</t>
  </si>
  <si>
    <t>Nguyễn Thị Tuyết</t>
  </si>
  <si>
    <t>Mai</t>
  </si>
  <si>
    <t>10053194</t>
  </si>
  <si>
    <t>Vũ Quỳnh</t>
  </si>
  <si>
    <t>10053375</t>
  </si>
  <si>
    <t xml:space="preserve">Nguyễn Hà </t>
  </si>
  <si>
    <t>My</t>
  </si>
  <si>
    <t>10053376</t>
  </si>
  <si>
    <t>Trần Hoài</t>
  </si>
  <si>
    <t>10053377</t>
  </si>
  <si>
    <t>Chu Minh</t>
  </si>
  <si>
    <t>Ngọc</t>
  </si>
  <si>
    <t>10053378</t>
  </si>
  <si>
    <t>Nguyễn Bảo</t>
  </si>
  <si>
    <t>10053283</t>
  </si>
  <si>
    <t>Nguyễn Thị Hồng</t>
  </si>
  <si>
    <t>10053379</t>
  </si>
  <si>
    <t>10053119</t>
  </si>
  <si>
    <t xml:space="preserve">Triệu Thị </t>
  </si>
  <si>
    <t>Nguyệt</t>
  </si>
  <si>
    <t>10053291</t>
  </si>
  <si>
    <t>Nguyễn Hải</t>
  </si>
  <si>
    <t>Ninh</t>
  </si>
  <si>
    <t>10053380</t>
  </si>
  <si>
    <t xml:space="preserve">Lê Hoàng </t>
  </si>
  <si>
    <t>Oanh</t>
  </si>
  <si>
    <t>10053200</t>
  </si>
  <si>
    <t>Lưu Thị Kiều</t>
  </si>
  <si>
    <t>10053126</t>
  </si>
  <si>
    <t>Đỗ Hà</t>
  </si>
  <si>
    <t>10053201</t>
  </si>
  <si>
    <t>Lê Thị Hà</t>
  </si>
  <si>
    <t>10053202</t>
  </si>
  <si>
    <t>Mai Hồng</t>
  </si>
  <si>
    <t>10053296</t>
  </si>
  <si>
    <t>Nguyễn Mai</t>
  </si>
  <si>
    <t>10053297</t>
  </si>
  <si>
    <t>Phí Thị Thu</t>
  </si>
  <si>
    <t>10053203</t>
  </si>
  <si>
    <t>10053206</t>
  </si>
  <si>
    <t>Đỗ Hoàng</t>
  </si>
  <si>
    <t>Sơn</t>
  </si>
  <si>
    <t>10053132</t>
  </si>
  <si>
    <t>Nguyễn Giáng</t>
  </si>
  <si>
    <t>10053133</t>
  </si>
  <si>
    <t>Nguyễn Thị Thanh</t>
  </si>
  <si>
    <t>10053207</t>
  </si>
  <si>
    <t>Bùi Việt</t>
  </si>
  <si>
    <t>Thắng</t>
  </si>
  <si>
    <t>10053208</t>
  </si>
  <si>
    <t>Nguyễn Tài</t>
  </si>
  <si>
    <t>10053209</t>
  </si>
  <si>
    <t xml:space="preserve">Trần Văn </t>
  </si>
  <si>
    <t>Thành</t>
  </si>
  <si>
    <t>10053385</t>
  </si>
  <si>
    <t>Đặng Thị Kim</t>
  </si>
  <si>
    <t>Thơ</t>
  </si>
  <si>
    <t>10053144</t>
  </si>
  <si>
    <t>Trần Thu</t>
  </si>
  <si>
    <t>10053387</t>
  </si>
  <si>
    <t>Trương Thị Thanh</t>
  </si>
  <si>
    <t>10053212</t>
  </si>
  <si>
    <t>Nguyễn Bích</t>
  </si>
  <si>
    <t>Thuỷ</t>
  </si>
  <si>
    <t>10053313</t>
  </si>
  <si>
    <t>10053146</t>
  </si>
  <si>
    <t xml:space="preserve">Nguyễn Bảo </t>
  </si>
  <si>
    <t>10053215</t>
  </si>
  <si>
    <t>Đặng Thị Mai</t>
  </si>
  <si>
    <t>10053216</t>
  </si>
  <si>
    <t>Lương Quỳnh</t>
  </si>
  <si>
    <t>10053388</t>
  </si>
  <si>
    <t>10053393</t>
  </si>
  <si>
    <t>Vũ Ngọc</t>
  </si>
  <si>
    <t>10053394</t>
  </si>
  <si>
    <t xml:space="preserve">Vũ Phương </t>
  </si>
  <si>
    <t>10053395</t>
  </si>
  <si>
    <t>Phạm Huy</t>
  </si>
  <si>
    <t>Tuấn</t>
  </si>
  <si>
    <t>10053325</t>
  </si>
  <si>
    <t>Vân</t>
  </si>
  <si>
    <t>10053221</t>
  </si>
  <si>
    <t>Tạ Thanh</t>
  </si>
  <si>
    <t>10053222</t>
  </si>
  <si>
    <t>Xuân</t>
  </si>
  <si>
    <t>10053328</t>
  </si>
  <si>
    <t>Yến</t>
  </si>
  <si>
    <t>10053396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</si>
</sst>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left" wrapText="1"/>
    </xf>
    <xf numFmtId="164" fontId="8" fillId="0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/>
    </xf>
    <xf numFmtId="164" fontId="8" fillId="0" borderId="4" xfId="0" applyNumberFormat="1" applyFont="1" applyFill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4" fontId="12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14" fontId="8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14" fontId="8" fillId="0" borderId="1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workbookViewId="0" topLeftCell="A113">
      <selection activeCell="N126" sqref="N126"/>
    </sheetView>
  </sheetViews>
  <sheetFormatPr defaultColWidth="9.140625" defaultRowHeight="12.75"/>
  <cols>
    <col min="1" max="1" width="4.8515625" style="6" customWidth="1"/>
    <col min="2" max="2" width="10.57421875" style="6" customWidth="1"/>
    <col min="3" max="3" width="18.57421875" style="6" customWidth="1"/>
    <col min="4" max="4" width="9.140625" style="6" customWidth="1"/>
    <col min="5" max="5" width="11.00390625" style="6" customWidth="1"/>
    <col min="6" max="10" width="5.00390625" style="6" customWidth="1"/>
    <col min="11" max="11" width="9.8515625" style="6" customWidth="1"/>
    <col min="12" max="12" width="22.00390625" style="43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54" t="s">
        <v>54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20.25" customHeight="1">
      <c r="A5" s="55" t="s">
        <v>26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2:12" ht="15" customHeight="1">
      <c r="B6" s="7"/>
      <c r="C6" s="55" t="s">
        <v>27</v>
      </c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8" t="s">
        <v>4</v>
      </c>
      <c r="B7" s="8"/>
      <c r="C7" s="9"/>
      <c r="D7" s="9"/>
      <c r="E7" s="9"/>
      <c r="F7" s="10"/>
      <c r="G7" s="10"/>
      <c r="H7" s="10"/>
      <c r="I7" s="10"/>
      <c r="J7" s="9"/>
      <c r="K7" s="9"/>
      <c r="L7" s="4"/>
    </row>
    <row r="8" spans="1:12" s="41" customFormat="1" ht="57" customHeight="1">
      <c r="A8" s="11"/>
      <c r="B8" s="11"/>
      <c r="C8" s="56" t="s">
        <v>38</v>
      </c>
      <c r="D8" s="56"/>
      <c r="E8" s="56"/>
      <c r="F8" s="56"/>
      <c r="G8" s="56"/>
      <c r="H8" s="56"/>
      <c r="I8" s="56"/>
      <c r="J8" s="56"/>
      <c r="K8" s="56"/>
      <c r="L8" s="12"/>
    </row>
    <row r="9" spans="1:12" s="41" customFormat="1" ht="33.75" customHeight="1">
      <c r="A9" s="11"/>
      <c r="B9" s="11"/>
      <c r="C9" s="57" t="s">
        <v>16</v>
      </c>
      <c r="D9" s="57"/>
      <c r="E9" s="57"/>
      <c r="F9" s="57"/>
      <c r="G9" s="57"/>
      <c r="H9" s="57"/>
      <c r="I9" s="57"/>
      <c r="J9" s="57"/>
      <c r="K9" s="57"/>
      <c r="L9" s="12"/>
    </row>
    <row r="10" spans="1:12" s="41" customFormat="1" ht="25.5" customHeight="1">
      <c r="A10" s="11"/>
      <c r="B10" s="11"/>
      <c r="C10" s="57" t="s">
        <v>17</v>
      </c>
      <c r="D10" s="57"/>
      <c r="E10" s="57"/>
      <c r="F10" s="57"/>
      <c r="G10" s="57"/>
      <c r="H10" s="57"/>
      <c r="I10" s="57"/>
      <c r="J10" s="57"/>
      <c r="K10" s="57"/>
      <c r="L10" s="12"/>
    </row>
    <row r="11" spans="1:12" s="41" customFormat="1" ht="18.75" customHeight="1">
      <c r="A11" s="11"/>
      <c r="B11" s="11"/>
      <c r="C11" s="57" t="s">
        <v>19</v>
      </c>
      <c r="D11" s="57"/>
      <c r="E11" s="57"/>
      <c r="F11" s="57"/>
      <c r="G11" s="57"/>
      <c r="H11" s="57"/>
      <c r="I11" s="57"/>
      <c r="J11" s="57"/>
      <c r="K11" s="57"/>
      <c r="L11" s="12"/>
    </row>
    <row r="12" spans="1:12" s="41" customFormat="1" ht="15">
      <c r="A12" s="11"/>
      <c r="B12" s="11"/>
      <c r="C12" s="11" t="s">
        <v>5</v>
      </c>
      <c r="D12" s="11"/>
      <c r="E12" s="11"/>
      <c r="F12" s="13"/>
      <c r="G12" s="13"/>
      <c r="H12" s="13"/>
      <c r="I12" s="13"/>
      <c r="J12" s="14"/>
      <c r="K12" s="14"/>
      <c r="L12" s="12"/>
    </row>
    <row r="13" spans="1:12" s="41" customFormat="1" ht="15">
      <c r="A13" s="11"/>
      <c r="B13" s="11"/>
      <c r="C13" s="11" t="s">
        <v>6</v>
      </c>
      <c r="D13" s="11"/>
      <c r="E13" s="11"/>
      <c r="F13" s="13"/>
      <c r="G13" s="13"/>
      <c r="H13" s="13"/>
      <c r="I13" s="13"/>
      <c r="J13" s="14"/>
      <c r="K13" s="14"/>
      <c r="L13" s="12"/>
    </row>
    <row r="14" spans="1:12" s="41" customFormat="1" ht="15">
      <c r="A14" s="11"/>
      <c r="B14" s="11"/>
      <c r="C14" s="11" t="s">
        <v>24</v>
      </c>
      <c r="D14" s="11"/>
      <c r="E14" s="11"/>
      <c r="F14" s="13"/>
      <c r="G14" s="13"/>
      <c r="H14" s="13"/>
      <c r="I14" s="13"/>
      <c r="J14" s="14"/>
      <c r="K14" s="14"/>
      <c r="L14" s="12"/>
    </row>
    <row r="15" spans="1:12" s="41" customFormat="1" ht="15">
      <c r="A15" s="15" t="s">
        <v>18</v>
      </c>
      <c r="B15" s="15"/>
      <c r="C15" s="11"/>
      <c r="D15" s="11"/>
      <c r="E15" s="11"/>
      <c r="F15" s="13"/>
      <c r="G15" s="13"/>
      <c r="H15" s="13"/>
      <c r="I15" s="13"/>
      <c r="J15" s="14"/>
      <c r="K15" s="14"/>
      <c r="L15" s="12"/>
    </row>
    <row r="16" spans="1:12" s="41" customFormat="1" ht="15">
      <c r="A16" s="11"/>
      <c r="B16" s="11"/>
      <c r="C16" s="16" t="s">
        <v>12</v>
      </c>
      <c r="D16" s="17" t="s">
        <v>14</v>
      </c>
      <c r="E16" s="18"/>
      <c r="F16" s="13"/>
      <c r="G16" s="13"/>
      <c r="H16" s="13"/>
      <c r="I16" s="13"/>
      <c r="J16" s="14"/>
      <c r="K16" s="14"/>
      <c r="L16" s="12"/>
    </row>
    <row r="17" spans="1:12" s="41" customFormat="1" ht="15">
      <c r="A17" s="11"/>
      <c r="B17" s="11"/>
      <c r="C17" s="19" t="s">
        <v>7</v>
      </c>
      <c r="D17" s="20"/>
      <c r="E17" s="21"/>
      <c r="F17" s="13"/>
      <c r="G17" s="13"/>
      <c r="H17" s="13"/>
      <c r="I17" s="13"/>
      <c r="J17" s="14"/>
      <c r="K17" s="14"/>
      <c r="L17" s="12"/>
    </row>
    <row r="18" spans="1:12" s="41" customFormat="1" ht="15">
      <c r="A18" s="11"/>
      <c r="B18" s="11"/>
      <c r="C18" s="19" t="s">
        <v>8</v>
      </c>
      <c r="D18" s="20"/>
      <c r="E18" s="21"/>
      <c r="F18" s="13"/>
      <c r="G18" s="13"/>
      <c r="H18" s="13"/>
      <c r="I18" s="13"/>
      <c r="J18" s="14"/>
      <c r="K18" s="14"/>
      <c r="L18" s="12"/>
    </row>
    <row r="19" spans="1:12" s="41" customFormat="1" ht="15">
      <c r="A19" s="11"/>
      <c r="B19" s="11"/>
      <c r="C19" s="19" t="s">
        <v>9</v>
      </c>
      <c r="D19" s="20"/>
      <c r="E19" s="21"/>
      <c r="F19" s="13"/>
      <c r="G19" s="13"/>
      <c r="H19" s="13"/>
      <c r="I19" s="13"/>
      <c r="J19" s="14"/>
      <c r="K19" s="14"/>
      <c r="L19" s="12"/>
    </row>
    <row r="20" spans="1:12" s="41" customFormat="1" ht="15">
      <c r="A20" s="11"/>
      <c r="B20" s="11"/>
      <c r="C20" s="19" t="s">
        <v>10</v>
      </c>
      <c r="D20" s="20"/>
      <c r="E20" s="21"/>
      <c r="F20" s="13"/>
      <c r="G20" s="13"/>
      <c r="H20" s="13"/>
      <c r="I20" s="13"/>
      <c r="J20" s="14"/>
      <c r="K20" s="14"/>
      <c r="L20" s="12"/>
    </row>
    <row r="21" spans="1:12" s="41" customFormat="1" ht="15">
      <c r="A21" s="11"/>
      <c r="B21" s="11"/>
      <c r="C21" s="19" t="s">
        <v>11</v>
      </c>
      <c r="D21" s="20"/>
      <c r="E21" s="21"/>
      <c r="F21" s="13"/>
      <c r="G21" s="13"/>
      <c r="H21" s="13"/>
      <c r="I21" s="13"/>
      <c r="J21" s="14"/>
      <c r="K21" s="14"/>
      <c r="L21" s="12"/>
    </row>
    <row r="22" spans="1:12" s="41" customFormat="1" ht="15">
      <c r="A22" s="11"/>
      <c r="B22" s="11"/>
      <c r="C22" s="22" t="s">
        <v>20</v>
      </c>
      <c r="D22" s="21">
        <f>SUM(D17:D21)</f>
        <v>0</v>
      </c>
      <c r="E22" s="21"/>
      <c r="F22" s="13"/>
      <c r="G22" s="13"/>
      <c r="H22" s="13"/>
      <c r="I22" s="13"/>
      <c r="J22" s="14"/>
      <c r="K22" s="14"/>
      <c r="L22" s="12"/>
    </row>
    <row r="23" spans="1:12" s="41" customFormat="1" ht="15">
      <c r="A23" s="14"/>
      <c r="B23" s="14"/>
      <c r="C23" s="11"/>
      <c r="D23" s="11"/>
      <c r="E23" s="11"/>
      <c r="F23" s="13"/>
      <c r="G23" s="13"/>
      <c r="H23" s="13"/>
      <c r="I23" s="13"/>
      <c r="J23" s="14"/>
      <c r="K23" s="14"/>
      <c r="L23" s="12"/>
    </row>
    <row r="24" spans="1:12" ht="31.5">
      <c r="A24" s="23" t="s">
        <v>0</v>
      </c>
      <c r="B24" s="23" t="s">
        <v>21</v>
      </c>
      <c r="C24" s="58" t="s">
        <v>22</v>
      </c>
      <c r="D24" s="59"/>
      <c r="E24" s="24" t="s">
        <v>3</v>
      </c>
      <c r="F24" s="25" t="s">
        <v>7</v>
      </c>
      <c r="G24" s="25" t="s">
        <v>8</v>
      </c>
      <c r="H24" s="25" t="s">
        <v>9</v>
      </c>
      <c r="I24" s="25" t="s">
        <v>10</v>
      </c>
      <c r="J24" s="25" t="s">
        <v>11</v>
      </c>
      <c r="K24" s="25" t="s">
        <v>13</v>
      </c>
      <c r="L24" s="40" t="s">
        <v>23</v>
      </c>
    </row>
    <row r="25" spans="1:12" s="42" customFormat="1" ht="19.5" customHeight="1">
      <c r="A25" s="44">
        <v>1</v>
      </c>
      <c r="B25" s="45" t="s">
        <v>55</v>
      </c>
      <c r="C25" s="46" t="s">
        <v>56</v>
      </c>
      <c r="D25" s="47" t="s">
        <v>57</v>
      </c>
      <c r="E25" s="48">
        <v>33502</v>
      </c>
      <c r="F25" s="26"/>
      <c r="G25" s="27"/>
      <c r="H25" s="27"/>
      <c r="I25" s="27"/>
      <c r="J25" s="27"/>
      <c r="K25" s="27" t="e">
        <f aca="true" t="shared" si="0" ref="K25:K88">ROUND(($D$17*F25+$D$18*G25+$D$19*H25+$D$20*I25+$D$21*J25)/$D$22,1)</f>
        <v>#DIV/0!</v>
      </c>
      <c r="L25" s="48" t="s">
        <v>37</v>
      </c>
    </row>
    <row r="26" spans="1:12" s="42" customFormat="1" ht="19.5" customHeight="1">
      <c r="A26" s="49">
        <v>2</v>
      </c>
      <c r="B26" s="50" t="s">
        <v>58</v>
      </c>
      <c r="C26" s="46" t="s">
        <v>59</v>
      </c>
      <c r="D26" s="47" t="s">
        <v>60</v>
      </c>
      <c r="E26" s="48">
        <v>33012</v>
      </c>
      <c r="F26" s="26"/>
      <c r="G26" s="27"/>
      <c r="H26" s="27"/>
      <c r="I26" s="27"/>
      <c r="J26" s="27"/>
      <c r="K26" s="27" t="e">
        <f t="shared" si="0"/>
        <v>#DIV/0!</v>
      </c>
      <c r="L26" s="48" t="s">
        <v>37</v>
      </c>
    </row>
    <row r="27" spans="1:12" s="42" customFormat="1" ht="19.5" customHeight="1">
      <c r="A27" s="49">
        <v>3</v>
      </c>
      <c r="B27" s="45" t="s">
        <v>61</v>
      </c>
      <c r="C27" s="46" t="s">
        <v>62</v>
      </c>
      <c r="D27" s="47" t="s">
        <v>60</v>
      </c>
      <c r="E27" s="48">
        <v>33390</v>
      </c>
      <c r="F27" s="26"/>
      <c r="G27" s="27"/>
      <c r="H27" s="27"/>
      <c r="I27" s="27"/>
      <c r="J27" s="27"/>
      <c r="K27" s="27" t="e">
        <f t="shared" si="0"/>
        <v>#DIV/0!</v>
      </c>
      <c r="L27" s="48" t="s">
        <v>37</v>
      </c>
    </row>
    <row r="28" spans="1:12" s="42" customFormat="1" ht="19.5" customHeight="1">
      <c r="A28" s="49">
        <v>4</v>
      </c>
      <c r="B28" s="45" t="s">
        <v>63</v>
      </c>
      <c r="C28" s="46" t="s">
        <v>64</v>
      </c>
      <c r="D28" s="47" t="s">
        <v>28</v>
      </c>
      <c r="E28" s="48">
        <v>33535</v>
      </c>
      <c r="F28" s="26"/>
      <c r="G28" s="27"/>
      <c r="H28" s="27"/>
      <c r="I28" s="27"/>
      <c r="J28" s="27"/>
      <c r="K28" s="27" t="e">
        <f t="shared" si="0"/>
        <v>#DIV/0!</v>
      </c>
      <c r="L28" s="48" t="s">
        <v>36</v>
      </c>
    </row>
    <row r="29" spans="1:12" s="42" customFormat="1" ht="19.5" customHeight="1">
      <c r="A29" s="49">
        <v>5</v>
      </c>
      <c r="B29" s="45" t="s">
        <v>65</v>
      </c>
      <c r="C29" s="46" t="s">
        <v>66</v>
      </c>
      <c r="D29" s="47" t="s">
        <v>28</v>
      </c>
      <c r="E29" s="48">
        <v>33459</v>
      </c>
      <c r="F29" s="26"/>
      <c r="G29" s="27"/>
      <c r="H29" s="27"/>
      <c r="I29" s="27"/>
      <c r="J29" s="27"/>
      <c r="K29" s="27" t="e">
        <f t="shared" si="0"/>
        <v>#DIV/0!</v>
      </c>
      <c r="L29" s="48" t="s">
        <v>36</v>
      </c>
    </row>
    <row r="30" spans="1:12" s="42" customFormat="1" ht="19.5" customHeight="1">
      <c r="A30" s="49">
        <v>6</v>
      </c>
      <c r="B30" s="45" t="s">
        <v>67</v>
      </c>
      <c r="C30" s="46" t="s">
        <v>68</v>
      </c>
      <c r="D30" s="47" t="s">
        <v>28</v>
      </c>
      <c r="E30" s="48">
        <v>33175</v>
      </c>
      <c r="F30" s="26"/>
      <c r="G30" s="27"/>
      <c r="H30" s="27"/>
      <c r="I30" s="27"/>
      <c r="J30" s="27"/>
      <c r="K30" s="27" t="e">
        <f t="shared" si="0"/>
        <v>#DIV/0!</v>
      </c>
      <c r="L30" s="48" t="s">
        <v>36</v>
      </c>
    </row>
    <row r="31" spans="1:12" s="42" customFormat="1" ht="19.5" customHeight="1">
      <c r="A31" s="49">
        <v>7</v>
      </c>
      <c r="B31" s="50" t="s">
        <v>69</v>
      </c>
      <c r="C31" s="51" t="s">
        <v>47</v>
      </c>
      <c r="D31" s="52" t="s">
        <v>28</v>
      </c>
      <c r="E31" s="53">
        <v>33245</v>
      </c>
      <c r="F31" s="26"/>
      <c r="G31" s="27"/>
      <c r="H31" s="27"/>
      <c r="I31" s="27"/>
      <c r="J31" s="27"/>
      <c r="K31" s="27" t="e">
        <f t="shared" si="0"/>
        <v>#DIV/0!</v>
      </c>
      <c r="L31" s="48" t="s">
        <v>36</v>
      </c>
    </row>
    <row r="32" spans="1:12" s="42" customFormat="1" ht="19.5" customHeight="1">
      <c r="A32" s="49">
        <v>8</v>
      </c>
      <c r="B32" s="45" t="s">
        <v>70</v>
      </c>
      <c r="C32" s="46" t="s">
        <v>71</v>
      </c>
      <c r="D32" s="47" t="s">
        <v>34</v>
      </c>
      <c r="E32" s="48">
        <v>33582</v>
      </c>
      <c r="F32" s="26"/>
      <c r="G32" s="27"/>
      <c r="H32" s="27"/>
      <c r="I32" s="27"/>
      <c r="J32" s="27"/>
      <c r="K32" s="27" t="e">
        <f t="shared" si="0"/>
        <v>#DIV/0!</v>
      </c>
      <c r="L32" s="48" t="s">
        <v>37</v>
      </c>
    </row>
    <row r="33" spans="1:12" s="42" customFormat="1" ht="19.5" customHeight="1">
      <c r="A33" s="49">
        <v>9</v>
      </c>
      <c r="B33" s="45" t="s">
        <v>72</v>
      </c>
      <c r="C33" s="46" t="s">
        <v>73</v>
      </c>
      <c r="D33" s="47" t="s">
        <v>74</v>
      </c>
      <c r="E33" s="48">
        <v>33299</v>
      </c>
      <c r="F33" s="26"/>
      <c r="G33" s="27"/>
      <c r="H33" s="27"/>
      <c r="I33" s="27"/>
      <c r="J33" s="27"/>
      <c r="K33" s="27" t="e">
        <f t="shared" si="0"/>
        <v>#DIV/0!</v>
      </c>
      <c r="L33" s="48" t="s">
        <v>37</v>
      </c>
    </row>
    <row r="34" spans="1:12" s="42" customFormat="1" ht="19.5" customHeight="1">
      <c r="A34" s="49">
        <v>10</v>
      </c>
      <c r="B34" s="45" t="s">
        <v>75</v>
      </c>
      <c r="C34" s="46" t="s">
        <v>76</v>
      </c>
      <c r="D34" s="47" t="s">
        <v>77</v>
      </c>
      <c r="E34" s="48">
        <v>33452</v>
      </c>
      <c r="F34" s="26"/>
      <c r="G34" s="27"/>
      <c r="H34" s="27"/>
      <c r="I34" s="27"/>
      <c r="J34" s="27"/>
      <c r="K34" s="27" t="e">
        <f t="shared" si="0"/>
        <v>#DIV/0!</v>
      </c>
      <c r="L34" s="48" t="s">
        <v>37</v>
      </c>
    </row>
    <row r="35" spans="1:12" s="42" customFormat="1" ht="19.5" customHeight="1">
      <c r="A35" s="49">
        <v>11</v>
      </c>
      <c r="B35" s="45" t="s">
        <v>78</v>
      </c>
      <c r="C35" s="46" t="s">
        <v>79</v>
      </c>
      <c r="D35" s="47" t="s">
        <v>80</v>
      </c>
      <c r="E35" s="48">
        <v>33520</v>
      </c>
      <c r="F35" s="26"/>
      <c r="G35" s="27"/>
      <c r="H35" s="27"/>
      <c r="I35" s="27"/>
      <c r="J35" s="27"/>
      <c r="K35" s="27" t="e">
        <f t="shared" si="0"/>
        <v>#DIV/0!</v>
      </c>
      <c r="L35" s="48" t="s">
        <v>36</v>
      </c>
    </row>
    <row r="36" spans="1:12" s="42" customFormat="1" ht="19.5" customHeight="1">
      <c r="A36" s="49">
        <v>12</v>
      </c>
      <c r="B36" s="45" t="s">
        <v>81</v>
      </c>
      <c r="C36" s="46" t="s">
        <v>82</v>
      </c>
      <c r="D36" s="47" t="s">
        <v>83</v>
      </c>
      <c r="E36" s="48">
        <v>33327</v>
      </c>
      <c r="F36" s="26"/>
      <c r="G36" s="27"/>
      <c r="H36" s="27"/>
      <c r="I36" s="27"/>
      <c r="J36" s="27"/>
      <c r="K36" s="27" t="e">
        <f t="shared" si="0"/>
        <v>#DIV/0!</v>
      </c>
      <c r="L36" s="48" t="s">
        <v>37</v>
      </c>
    </row>
    <row r="37" spans="1:12" s="42" customFormat="1" ht="19.5" customHeight="1">
      <c r="A37" s="49">
        <v>13</v>
      </c>
      <c r="B37" s="45" t="s">
        <v>84</v>
      </c>
      <c r="C37" s="46" t="s">
        <v>85</v>
      </c>
      <c r="D37" s="47" t="s">
        <v>86</v>
      </c>
      <c r="E37" s="48">
        <v>33511</v>
      </c>
      <c r="F37" s="26"/>
      <c r="G37" s="27"/>
      <c r="H37" s="27"/>
      <c r="I37" s="27"/>
      <c r="J37" s="27"/>
      <c r="K37" s="27" t="e">
        <f t="shared" si="0"/>
        <v>#DIV/0!</v>
      </c>
      <c r="L37" s="48" t="s">
        <v>37</v>
      </c>
    </row>
    <row r="38" spans="1:12" s="42" customFormat="1" ht="19.5" customHeight="1">
      <c r="A38" s="49">
        <v>14</v>
      </c>
      <c r="B38" s="50" t="s">
        <v>87</v>
      </c>
      <c r="C38" s="51" t="s">
        <v>56</v>
      </c>
      <c r="D38" s="52" t="s">
        <v>88</v>
      </c>
      <c r="E38" s="53">
        <v>33533</v>
      </c>
      <c r="F38" s="26"/>
      <c r="G38" s="27"/>
      <c r="H38" s="27"/>
      <c r="I38" s="27"/>
      <c r="J38" s="27"/>
      <c r="K38" s="27" t="e">
        <f t="shared" si="0"/>
        <v>#DIV/0!</v>
      </c>
      <c r="L38" s="48" t="s">
        <v>36</v>
      </c>
    </row>
    <row r="39" spans="1:12" s="42" customFormat="1" ht="19.5" customHeight="1">
      <c r="A39" s="49">
        <v>15</v>
      </c>
      <c r="B39" s="45" t="s">
        <v>89</v>
      </c>
      <c r="C39" s="46" t="s">
        <v>42</v>
      </c>
      <c r="D39" s="47" t="s">
        <v>90</v>
      </c>
      <c r="E39" s="48">
        <v>33353</v>
      </c>
      <c r="F39" s="26"/>
      <c r="G39" s="27"/>
      <c r="H39" s="27"/>
      <c r="I39" s="27"/>
      <c r="J39" s="27"/>
      <c r="K39" s="27" t="e">
        <f t="shared" si="0"/>
        <v>#DIV/0!</v>
      </c>
      <c r="L39" s="48" t="s">
        <v>36</v>
      </c>
    </row>
    <row r="40" spans="1:12" s="42" customFormat="1" ht="19.5" customHeight="1">
      <c r="A40" s="49">
        <v>16</v>
      </c>
      <c r="B40" s="45" t="s">
        <v>91</v>
      </c>
      <c r="C40" s="46" t="s">
        <v>92</v>
      </c>
      <c r="D40" s="47" t="s">
        <v>93</v>
      </c>
      <c r="E40" s="48">
        <v>33556</v>
      </c>
      <c r="F40" s="26"/>
      <c r="G40" s="27"/>
      <c r="H40" s="27"/>
      <c r="I40" s="27"/>
      <c r="J40" s="27"/>
      <c r="K40" s="27" t="e">
        <f t="shared" si="0"/>
        <v>#DIV/0!</v>
      </c>
      <c r="L40" s="48" t="s">
        <v>37</v>
      </c>
    </row>
    <row r="41" spans="1:12" ht="19.5" customHeight="1">
      <c r="A41" s="49">
        <v>17</v>
      </c>
      <c r="B41" s="45" t="s">
        <v>94</v>
      </c>
      <c r="C41" s="46" t="s">
        <v>95</v>
      </c>
      <c r="D41" s="47" t="s">
        <v>96</v>
      </c>
      <c r="E41" s="48">
        <v>33501</v>
      </c>
      <c r="F41" s="28"/>
      <c r="G41" s="28"/>
      <c r="H41" s="28"/>
      <c r="I41" s="28"/>
      <c r="J41" s="28"/>
      <c r="K41" s="29" t="e">
        <f t="shared" si="0"/>
        <v>#DIV/0!</v>
      </c>
      <c r="L41" s="48" t="s">
        <v>36</v>
      </c>
    </row>
    <row r="42" spans="1:12" ht="19.5" customHeight="1">
      <c r="A42" s="49">
        <v>18</v>
      </c>
      <c r="B42" s="50" t="s">
        <v>97</v>
      </c>
      <c r="C42" s="46" t="s">
        <v>98</v>
      </c>
      <c r="D42" s="47" t="s">
        <v>99</v>
      </c>
      <c r="E42" s="48">
        <v>33065</v>
      </c>
      <c r="F42" s="30"/>
      <c r="G42" s="30"/>
      <c r="H42" s="30"/>
      <c r="I42" s="30"/>
      <c r="J42" s="31"/>
      <c r="K42" s="32" t="e">
        <f t="shared" si="0"/>
        <v>#DIV/0!</v>
      </c>
      <c r="L42" s="48" t="s">
        <v>37</v>
      </c>
    </row>
    <row r="43" spans="1:12" ht="19.5" customHeight="1">
      <c r="A43" s="49">
        <v>19</v>
      </c>
      <c r="B43" s="45" t="s">
        <v>100</v>
      </c>
      <c r="C43" s="46" t="s">
        <v>101</v>
      </c>
      <c r="D43" s="47" t="s">
        <v>39</v>
      </c>
      <c r="E43" s="48">
        <v>33405</v>
      </c>
      <c r="F43" s="33"/>
      <c r="G43" s="33"/>
      <c r="H43" s="33"/>
      <c r="I43" s="33"/>
      <c r="J43" s="33"/>
      <c r="K43" s="32" t="e">
        <f t="shared" si="0"/>
        <v>#DIV/0!</v>
      </c>
      <c r="L43" s="48" t="s">
        <v>36</v>
      </c>
    </row>
    <row r="44" spans="1:12" ht="19.5" customHeight="1">
      <c r="A44" s="49">
        <v>20</v>
      </c>
      <c r="B44" s="45" t="s">
        <v>102</v>
      </c>
      <c r="C44" s="46" t="s">
        <v>103</v>
      </c>
      <c r="D44" s="47" t="s">
        <v>39</v>
      </c>
      <c r="E44" s="48">
        <v>33442</v>
      </c>
      <c r="F44" s="33"/>
      <c r="G44" s="34"/>
      <c r="H44" s="34"/>
      <c r="I44" s="35"/>
      <c r="J44" s="35"/>
      <c r="K44" s="32" t="e">
        <f t="shared" si="0"/>
        <v>#DIV/0!</v>
      </c>
      <c r="L44" s="48" t="s">
        <v>37</v>
      </c>
    </row>
    <row r="45" spans="1:12" ht="19.5" customHeight="1">
      <c r="A45" s="49">
        <v>21</v>
      </c>
      <c r="B45" s="45" t="s">
        <v>104</v>
      </c>
      <c r="C45" s="46" t="s">
        <v>105</v>
      </c>
      <c r="D45" s="47" t="s">
        <v>39</v>
      </c>
      <c r="E45" s="48">
        <v>33345</v>
      </c>
      <c r="F45" s="33"/>
      <c r="G45" s="30"/>
      <c r="H45" s="30"/>
      <c r="I45" s="30"/>
      <c r="J45" s="31"/>
      <c r="K45" s="32" t="e">
        <f t="shared" si="0"/>
        <v>#DIV/0!</v>
      </c>
      <c r="L45" s="48" t="s">
        <v>37</v>
      </c>
    </row>
    <row r="46" spans="1:12" ht="19.5" customHeight="1">
      <c r="A46" s="49">
        <v>22</v>
      </c>
      <c r="B46" s="45" t="s">
        <v>106</v>
      </c>
      <c r="C46" s="46" t="s">
        <v>107</v>
      </c>
      <c r="D46" s="47" t="s">
        <v>39</v>
      </c>
      <c r="E46" s="48">
        <v>33478</v>
      </c>
      <c r="F46" s="33"/>
      <c r="G46" s="33"/>
      <c r="H46" s="33"/>
      <c r="I46" s="33"/>
      <c r="J46" s="33"/>
      <c r="K46" s="32" t="e">
        <f t="shared" si="0"/>
        <v>#DIV/0!</v>
      </c>
      <c r="L46" s="48" t="s">
        <v>36</v>
      </c>
    </row>
    <row r="47" spans="1:12" ht="19.5" customHeight="1">
      <c r="A47" s="49">
        <v>23</v>
      </c>
      <c r="B47" s="45" t="s">
        <v>108</v>
      </c>
      <c r="C47" s="46" t="s">
        <v>109</v>
      </c>
      <c r="D47" s="47" t="s">
        <v>39</v>
      </c>
      <c r="E47" s="48">
        <v>33603</v>
      </c>
      <c r="F47" s="33"/>
      <c r="G47" s="33"/>
      <c r="H47" s="33"/>
      <c r="I47" s="33"/>
      <c r="J47" s="33"/>
      <c r="K47" s="32" t="e">
        <f t="shared" si="0"/>
        <v>#DIV/0!</v>
      </c>
      <c r="L47" s="48" t="s">
        <v>36</v>
      </c>
    </row>
    <row r="48" spans="1:12" ht="19.5" customHeight="1">
      <c r="A48" s="49">
        <v>24</v>
      </c>
      <c r="B48" s="45" t="s">
        <v>110</v>
      </c>
      <c r="C48" s="46" t="s">
        <v>56</v>
      </c>
      <c r="D48" s="47" t="s">
        <v>39</v>
      </c>
      <c r="E48" s="48">
        <v>33267</v>
      </c>
      <c r="F48" s="33"/>
      <c r="G48" s="33"/>
      <c r="H48" s="33"/>
      <c r="I48" s="33"/>
      <c r="J48" s="33"/>
      <c r="K48" s="32" t="e">
        <f t="shared" si="0"/>
        <v>#DIV/0!</v>
      </c>
      <c r="L48" s="48" t="s">
        <v>37</v>
      </c>
    </row>
    <row r="49" spans="1:12" ht="19.5" customHeight="1">
      <c r="A49" s="49">
        <v>25</v>
      </c>
      <c r="B49" s="45" t="s">
        <v>111</v>
      </c>
      <c r="C49" s="46" t="s">
        <v>112</v>
      </c>
      <c r="D49" s="47" t="s">
        <v>39</v>
      </c>
      <c r="E49" s="48">
        <v>33466</v>
      </c>
      <c r="F49" s="33"/>
      <c r="G49" s="33"/>
      <c r="H49" s="33"/>
      <c r="I49" s="33"/>
      <c r="J49" s="33"/>
      <c r="K49" s="32" t="e">
        <f t="shared" si="0"/>
        <v>#DIV/0!</v>
      </c>
      <c r="L49" s="48" t="s">
        <v>37</v>
      </c>
    </row>
    <row r="50" spans="1:12" ht="19.5" customHeight="1">
      <c r="A50" s="49">
        <v>26</v>
      </c>
      <c r="B50" s="50" t="s">
        <v>113</v>
      </c>
      <c r="C50" s="51" t="s">
        <v>114</v>
      </c>
      <c r="D50" s="52" t="s">
        <v>115</v>
      </c>
      <c r="E50" s="53">
        <v>33572</v>
      </c>
      <c r="F50" s="33"/>
      <c r="G50" s="33"/>
      <c r="H50" s="33"/>
      <c r="I50" s="33"/>
      <c r="J50" s="33"/>
      <c r="K50" s="32" t="e">
        <f t="shared" si="0"/>
        <v>#DIV/0!</v>
      </c>
      <c r="L50" s="48" t="s">
        <v>36</v>
      </c>
    </row>
    <row r="51" spans="1:12" ht="19.5" customHeight="1">
      <c r="A51" s="49">
        <v>27</v>
      </c>
      <c r="B51" s="50" t="s">
        <v>116</v>
      </c>
      <c r="C51" s="46" t="s">
        <v>117</v>
      </c>
      <c r="D51" s="47" t="s">
        <v>43</v>
      </c>
      <c r="E51" s="48">
        <v>33562</v>
      </c>
      <c r="F51" s="33"/>
      <c r="G51" s="33"/>
      <c r="H51" s="33"/>
      <c r="I51" s="33"/>
      <c r="J51" s="33"/>
      <c r="K51" s="32" t="e">
        <f t="shared" si="0"/>
        <v>#DIV/0!</v>
      </c>
      <c r="L51" s="48" t="s">
        <v>37</v>
      </c>
    </row>
    <row r="52" spans="1:12" ht="19.5" customHeight="1">
      <c r="A52" s="49">
        <v>28</v>
      </c>
      <c r="B52" s="50" t="s">
        <v>118</v>
      </c>
      <c r="C52" s="51" t="s">
        <v>119</v>
      </c>
      <c r="D52" s="52" t="s">
        <v>43</v>
      </c>
      <c r="E52" s="53">
        <v>33456</v>
      </c>
      <c r="F52" s="33"/>
      <c r="G52" s="33"/>
      <c r="H52" s="33"/>
      <c r="I52" s="33"/>
      <c r="J52" s="33"/>
      <c r="K52" s="32" t="e">
        <f t="shared" si="0"/>
        <v>#DIV/0!</v>
      </c>
      <c r="L52" s="48" t="s">
        <v>36</v>
      </c>
    </row>
    <row r="53" spans="1:12" ht="19.5" customHeight="1">
      <c r="A53" s="49">
        <v>29</v>
      </c>
      <c r="B53" s="45" t="s">
        <v>120</v>
      </c>
      <c r="C53" s="46" t="s">
        <v>121</v>
      </c>
      <c r="D53" s="47" t="s">
        <v>44</v>
      </c>
      <c r="E53" s="48">
        <v>33323</v>
      </c>
      <c r="F53" s="33"/>
      <c r="G53" s="33"/>
      <c r="H53" s="33"/>
      <c r="I53" s="33"/>
      <c r="J53" s="33"/>
      <c r="K53" s="32" t="e">
        <f t="shared" si="0"/>
        <v>#DIV/0!</v>
      </c>
      <c r="L53" s="48" t="s">
        <v>37</v>
      </c>
    </row>
    <row r="54" spans="1:12" ht="19.5" customHeight="1">
      <c r="A54" s="49">
        <v>30</v>
      </c>
      <c r="B54" s="45" t="s">
        <v>122</v>
      </c>
      <c r="C54" s="46" t="s">
        <v>123</v>
      </c>
      <c r="D54" s="47" t="s">
        <v>44</v>
      </c>
      <c r="E54" s="48">
        <v>33325</v>
      </c>
      <c r="F54" s="33"/>
      <c r="G54" s="33"/>
      <c r="H54" s="33"/>
      <c r="I54" s="33"/>
      <c r="J54" s="33"/>
      <c r="K54" s="32" t="e">
        <f t="shared" si="0"/>
        <v>#DIV/0!</v>
      </c>
      <c r="L54" s="48" t="s">
        <v>37</v>
      </c>
    </row>
    <row r="55" spans="1:12" ht="19.5" customHeight="1">
      <c r="A55" s="49">
        <v>31</v>
      </c>
      <c r="B55" s="45" t="s">
        <v>124</v>
      </c>
      <c r="C55" s="46" t="s">
        <v>125</v>
      </c>
      <c r="D55" s="47" t="s">
        <v>44</v>
      </c>
      <c r="E55" s="48">
        <v>33597</v>
      </c>
      <c r="F55" s="33"/>
      <c r="G55" s="33"/>
      <c r="H55" s="33"/>
      <c r="I55" s="33"/>
      <c r="J55" s="33"/>
      <c r="K55" s="32" t="e">
        <f t="shared" si="0"/>
        <v>#DIV/0!</v>
      </c>
      <c r="L55" s="48" t="s">
        <v>36</v>
      </c>
    </row>
    <row r="56" spans="1:12" ht="19.5" customHeight="1">
      <c r="A56" s="49">
        <v>32</v>
      </c>
      <c r="B56" s="50" t="s">
        <v>126</v>
      </c>
      <c r="C56" s="51" t="s">
        <v>47</v>
      </c>
      <c r="D56" s="52" t="s">
        <v>44</v>
      </c>
      <c r="E56" s="53">
        <v>33121</v>
      </c>
      <c r="F56" s="33"/>
      <c r="G56" s="33"/>
      <c r="H56" s="33"/>
      <c r="I56" s="33"/>
      <c r="J56" s="33"/>
      <c r="K56" s="32" t="e">
        <f t="shared" si="0"/>
        <v>#DIV/0!</v>
      </c>
      <c r="L56" s="48" t="s">
        <v>36</v>
      </c>
    </row>
    <row r="57" spans="1:12" ht="19.5" customHeight="1">
      <c r="A57" s="49">
        <v>33</v>
      </c>
      <c r="B57" s="45" t="s">
        <v>127</v>
      </c>
      <c r="C57" s="46" t="s">
        <v>128</v>
      </c>
      <c r="D57" s="47" t="s">
        <v>46</v>
      </c>
      <c r="E57" s="48">
        <v>33287</v>
      </c>
      <c r="F57" s="33"/>
      <c r="G57" s="33"/>
      <c r="H57" s="33"/>
      <c r="I57" s="33"/>
      <c r="J57" s="33"/>
      <c r="K57" s="32" t="e">
        <f t="shared" si="0"/>
        <v>#DIV/0!</v>
      </c>
      <c r="L57" s="48" t="s">
        <v>36</v>
      </c>
    </row>
    <row r="58" spans="1:12" ht="19.5" customHeight="1">
      <c r="A58" s="49">
        <v>34</v>
      </c>
      <c r="B58" s="50" t="s">
        <v>129</v>
      </c>
      <c r="C58" s="51" t="s">
        <v>130</v>
      </c>
      <c r="D58" s="52" t="s">
        <v>46</v>
      </c>
      <c r="E58" s="53">
        <v>33461</v>
      </c>
      <c r="F58" s="33"/>
      <c r="G58" s="33"/>
      <c r="H58" s="33"/>
      <c r="I58" s="33"/>
      <c r="J58" s="33"/>
      <c r="K58" s="32" t="e">
        <f t="shared" si="0"/>
        <v>#DIV/0!</v>
      </c>
      <c r="L58" s="48" t="s">
        <v>36</v>
      </c>
    </row>
    <row r="59" spans="1:12" ht="19.5" customHeight="1">
      <c r="A59" s="49">
        <v>35</v>
      </c>
      <c r="B59" s="50" t="s">
        <v>131</v>
      </c>
      <c r="C59" s="46" t="s">
        <v>45</v>
      </c>
      <c r="D59" s="47" t="s">
        <v>46</v>
      </c>
      <c r="E59" s="48">
        <v>33341</v>
      </c>
      <c r="F59" s="33"/>
      <c r="G59" s="33"/>
      <c r="H59" s="33"/>
      <c r="I59" s="33"/>
      <c r="J59" s="33"/>
      <c r="K59" s="32" t="e">
        <f t="shared" si="0"/>
        <v>#DIV/0!</v>
      </c>
      <c r="L59" s="48" t="s">
        <v>37</v>
      </c>
    </row>
    <row r="60" spans="1:12" ht="19.5" customHeight="1">
      <c r="A60" s="49">
        <v>36</v>
      </c>
      <c r="B60" s="45" t="s">
        <v>132</v>
      </c>
      <c r="C60" s="46" t="s">
        <v>133</v>
      </c>
      <c r="D60" s="47" t="s">
        <v>46</v>
      </c>
      <c r="E60" s="48">
        <v>33117</v>
      </c>
      <c r="F60" s="33"/>
      <c r="G60" s="33"/>
      <c r="H60" s="33"/>
      <c r="I60" s="33"/>
      <c r="J60" s="33"/>
      <c r="K60" s="32" t="e">
        <f t="shared" si="0"/>
        <v>#DIV/0!</v>
      </c>
      <c r="L60" s="48" t="s">
        <v>36</v>
      </c>
    </row>
    <row r="61" spans="1:12" ht="19.5" customHeight="1">
      <c r="A61" s="49">
        <v>37</v>
      </c>
      <c r="B61" s="45" t="s">
        <v>134</v>
      </c>
      <c r="C61" s="46" t="s">
        <v>135</v>
      </c>
      <c r="D61" s="47" t="s">
        <v>46</v>
      </c>
      <c r="E61" s="48">
        <v>33574</v>
      </c>
      <c r="F61" s="33"/>
      <c r="G61" s="34"/>
      <c r="H61" s="34"/>
      <c r="I61" s="35"/>
      <c r="J61" s="35"/>
      <c r="K61" s="32" t="e">
        <f t="shared" si="0"/>
        <v>#DIV/0!</v>
      </c>
      <c r="L61" s="48" t="s">
        <v>37</v>
      </c>
    </row>
    <row r="62" spans="1:12" ht="19.5" customHeight="1">
      <c r="A62" s="49">
        <v>38</v>
      </c>
      <c r="B62" s="45" t="s">
        <v>136</v>
      </c>
      <c r="C62" s="46" t="s">
        <v>137</v>
      </c>
      <c r="D62" s="47" t="s">
        <v>46</v>
      </c>
      <c r="E62" s="48">
        <v>33487</v>
      </c>
      <c r="F62" s="33"/>
      <c r="G62" s="30"/>
      <c r="H62" s="30"/>
      <c r="I62" s="30"/>
      <c r="J62" s="31"/>
      <c r="K62" s="32" t="e">
        <f t="shared" si="0"/>
        <v>#DIV/0!</v>
      </c>
      <c r="L62" s="48" t="s">
        <v>37</v>
      </c>
    </row>
    <row r="63" spans="1:12" ht="19.5" customHeight="1">
      <c r="A63" s="49">
        <v>39</v>
      </c>
      <c r="B63" s="45" t="s">
        <v>138</v>
      </c>
      <c r="C63" s="46" t="s">
        <v>139</v>
      </c>
      <c r="D63" s="47" t="s">
        <v>140</v>
      </c>
      <c r="E63" s="48">
        <v>33539</v>
      </c>
      <c r="F63" s="33"/>
      <c r="G63" s="33"/>
      <c r="H63" s="33"/>
      <c r="I63" s="33"/>
      <c r="J63" s="33"/>
      <c r="K63" s="32" t="e">
        <f t="shared" si="0"/>
        <v>#DIV/0!</v>
      </c>
      <c r="L63" s="48" t="s">
        <v>36</v>
      </c>
    </row>
    <row r="64" spans="1:12" ht="19.5" customHeight="1">
      <c r="A64" s="49">
        <v>40</v>
      </c>
      <c r="B64" s="50" t="s">
        <v>141</v>
      </c>
      <c r="C64" s="51" t="s">
        <v>142</v>
      </c>
      <c r="D64" s="52" t="s">
        <v>143</v>
      </c>
      <c r="E64" s="53">
        <v>33338</v>
      </c>
      <c r="F64" s="33"/>
      <c r="G64" s="33"/>
      <c r="H64" s="33"/>
      <c r="I64" s="33"/>
      <c r="J64" s="33"/>
      <c r="K64" s="32" t="e">
        <f t="shared" si="0"/>
        <v>#DIV/0!</v>
      </c>
      <c r="L64" s="48" t="s">
        <v>36</v>
      </c>
    </row>
    <row r="65" spans="1:12" ht="19.5" customHeight="1">
      <c r="A65" s="49">
        <v>41</v>
      </c>
      <c r="B65" s="45" t="s">
        <v>144</v>
      </c>
      <c r="C65" s="46" t="s">
        <v>145</v>
      </c>
      <c r="D65" s="47" t="s">
        <v>52</v>
      </c>
      <c r="E65" s="48">
        <v>33526</v>
      </c>
      <c r="F65" s="33"/>
      <c r="G65" s="33"/>
      <c r="H65" s="33"/>
      <c r="I65" s="33"/>
      <c r="J65" s="33"/>
      <c r="K65" s="32" t="e">
        <f t="shared" si="0"/>
        <v>#DIV/0!</v>
      </c>
      <c r="L65" s="48" t="s">
        <v>37</v>
      </c>
    </row>
    <row r="66" spans="1:12" ht="19.5" customHeight="1">
      <c r="A66" s="49">
        <v>42</v>
      </c>
      <c r="B66" s="45" t="s">
        <v>146</v>
      </c>
      <c r="C66" s="46" t="s">
        <v>147</v>
      </c>
      <c r="D66" s="47" t="s">
        <v>52</v>
      </c>
      <c r="E66" s="48">
        <v>33594</v>
      </c>
      <c r="F66" s="33"/>
      <c r="G66" s="33"/>
      <c r="H66" s="33"/>
      <c r="I66" s="33"/>
      <c r="J66" s="33"/>
      <c r="K66" s="32" t="e">
        <f t="shared" si="0"/>
        <v>#DIV/0!</v>
      </c>
      <c r="L66" s="48" t="s">
        <v>37</v>
      </c>
    </row>
    <row r="67" spans="1:12" ht="19.5" customHeight="1">
      <c r="A67" s="49">
        <v>43</v>
      </c>
      <c r="B67" s="45" t="s">
        <v>148</v>
      </c>
      <c r="C67" s="46" t="s">
        <v>149</v>
      </c>
      <c r="D67" s="47" t="s">
        <v>40</v>
      </c>
      <c r="E67" s="48">
        <v>33321</v>
      </c>
      <c r="F67" s="33"/>
      <c r="G67" s="33"/>
      <c r="H67" s="33"/>
      <c r="I67" s="33"/>
      <c r="J67" s="33"/>
      <c r="K67" s="32" t="e">
        <f t="shared" si="0"/>
        <v>#DIV/0!</v>
      </c>
      <c r="L67" s="48" t="s">
        <v>37</v>
      </c>
    </row>
    <row r="68" spans="1:12" ht="19.5" customHeight="1">
      <c r="A68" s="49">
        <v>44</v>
      </c>
      <c r="B68" s="50" t="s">
        <v>150</v>
      </c>
      <c r="C68" s="51" t="s">
        <v>151</v>
      </c>
      <c r="D68" s="52" t="s">
        <v>152</v>
      </c>
      <c r="E68" s="53">
        <v>33338</v>
      </c>
      <c r="F68" s="33"/>
      <c r="G68" s="33"/>
      <c r="H68" s="33"/>
      <c r="I68" s="33"/>
      <c r="J68" s="33"/>
      <c r="K68" s="32" t="e">
        <f t="shared" si="0"/>
        <v>#DIV/0!</v>
      </c>
      <c r="L68" s="48" t="s">
        <v>36</v>
      </c>
    </row>
    <row r="69" spans="1:12" ht="19.5" customHeight="1">
      <c r="A69" s="49">
        <v>45</v>
      </c>
      <c r="B69" s="45" t="s">
        <v>153</v>
      </c>
      <c r="C69" s="46" t="s">
        <v>154</v>
      </c>
      <c r="D69" s="47" t="s">
        <v>152</v>
      </c>
      <c r="E69" s="48">
        <v>33351</v>
      </c>
      <c r="F69" s="33"/>
      <c r="G69" s="33"/>
      <c r="H69" s="33"/>
      <c r="I69" s="33"/>
      <c r="J69" s="33"/>
      <c r="K69" s="32" t="e">
        <f t="shared" si="0"/>
        <v>#DIV/0!</v>
      </c>
      <c r="L69" s="48" t="s">
        <v>36</v>
      </c>
    </row>
    <row r="70" spans="1:12" ht="19.5" customHeight="1">
      <c r="A70" s="49">
        <v>46</v>
      </c>
      <c r="B70" s="45" t="s">
        <v>155</v>
      </c>
      <c r="C70" s="46" t="s">
        <v>156</v>
      </c>
      <c r="D70" s="47" t="s">
        <v>157</v>
      </c>
      <c r="E70" s="48">
        <v>33554</v>
      </c>
      <c r="F70" s="33"/>
      <c r="G70" s="33"/>
      <c r="H70" s="33"/>
      <c r="I70" s="33"/>
      <c r="J70" s="33"/>
      <c r="K70" s="32" t="e">
        <f t="shared" si="0"/>
        <v>#DIV/0!</v>
      </c>
      <c r="L70" s="48" t="s">
        <v>36</v>
      </c>
    </row>
    <row r="71" spans="1:12" ht="19.5" customHeight="1">
      <c r="A71" s="49">
        <v>47</v>
      </c>
      <c r="B71" s="45" t="s">
        <v>158</v>
      </c>
      <c r="C71" s="46" t="s">
        <v>159</v>
      </c>
      <c r="D71" s="47" t="s">
        <v>157</v>
      </c>
      <c r="E71" s="48">
        <v>33297</v>
      </c>
      <c r="F71" s="33"/>
      <c r="G71" s="33"/>
      <c r="H71" s="33"/>
      <c r="I71" s="33"/>
      <c r="J71" s="33"/>
      <c r="K71" s="32" t="e">
        <f t="shared" si="0"/>
        <v>#DIV/0!</v>
      </c>
      <c r="L71" s="48" t="s">
        <v>36</v>
      </c>
    </row>
    <row r="72" spans="1:12" ht="19.5" customHeight="1">
      <c r="A72" s="49">
        <v>48</v>
      </c>
      <c r="B72" s="45" t="s">
        <v>160</v>
      </c>
      <c r="C72" s="46" t="s">
        <v>161</v>
      </c>
      <c r="D72" s="47" t="s">
        <v>157</v>
      </c>
      <c r="E72" s="48">
        <v>33297</v>
      </c>
      <c r="F72" s="33"/>
      <c r="G72" s="33"/>
      <c r="H72" s="33"/>
      <c r="I72" s="33"/>
      <c r="J72" s="33"/>
      <c r="K72" s="32" t="e">
        <f t="shared" si="0"/>
        <v>#DIV/0!</v>
      </c>
      <c r="L72" s="48" t="s">
        <v>36</v>
      </c>
    </row>
    <row r="73" spans="1:12" ht="19.5" customHeight="1">
      <c r="A73" s="49">
        <v>49</v>
      </c>
      <c r="B73" s="45" t="s">
        <v>162</v>
      </c>
      <c r="C73" s="46" t="s">
        <v>163</v>
      </c>
      <c r="D73" s="47" t="s">
        <v>157</v>
      </c>
      <c r="E73" s="48">
        <v>33258</v>
      </c>
      <c r="F73" s="33"/>
      <c r="G73" s="33"/>
      <c r="H73" s="33"/>
      <c r="I73" s="33"/>
      <c r="J73" s="33"/>
      <c r="K73" s="32" t="e">
        <f t="shared" si="0"/>
        <v>#DIV/0!</v>
      </c>
      <c r="L73" s="48" t="s">
        <v>36</v>
      </c>
    </row>
    <row r="74" spans="1:12" ht="19.5" customHeight="1">
      <c r="A74" s="49">
        <v>50</v>
      </c>
      <c r="B74" s="45" t="s">
        <v>164</v>
      </c>
      <c r="C74" s="46" t="s">
        <v>165</v>
      </c>
      <c r="D74" s="47" t="s">
        <v>157</v>
      </c>
      <c r="E74" s="48">
        <v>33560</v>
      </c>
      <c r="F74" s="33"/>
      <c r="G74" s="33"/>
      <c r="H74" s="33"/>
      <c r="I74" s="33"/>
      <c r="J74" s="33"/>
      <c r="K74" s="32" t="e">
        <f t="shared" si="0"/>
        <v>#DIV/0!</v>
      </c>
      <c r="L74" s="48" t="s">
        <v>36</v>
      </c>
    </row>
    <row r="75" spans="1:12" ht="19.5" customHeight="1">
      <c r="A75" s="49">
        <v>51</v>
      </c>
      <c r="B75" s="45" t="s">
        <v>166</v>
      </c>
      <c r="C75" s="46" t="s">
        <v>149</v>
      </c>
      <c r="D75" s="47" t="s">
        <v>157</v>
      </c>
      <c r="E75" s="48">
        <v>32188</v>
      </c>
      <c r="F75" s="33"/>
      <c r="G75" s="33"/>
      <c r="H75" s="33"/>
      <c r="I75" s="33"/>
      <c r="J75" s="33"/>
      <c r="K75" s="32" t="e">
        <f t="shared" si="0"/>
        <v>#DIV/0!</v>
      </c>
      <c r="L75" s="48" t="s">
        <v>37</v>
      </c>
    </row>
    <row r="76" spans="1:12" ht="19.5" customHeight="1">
      <c r="A76" s="49">
        <v>52</v>
      </c>
      <c r="B76" s="45" t="s">
        <v>167</v>
      </c>
      <c r="C76" s="46" t="s">
        <v>168</v>
      </c>
      <c r="D76" s="47" t="s">
        <v>29</v>
      </c>
      <c r="E76" s="48">
        <v>33389</v>
      </c>
      <c r="F76" s="33"/>
      <c r="G76" s="33"/>
      <c r="H76" s="33"/>
      <c r="I76" s="33"/>
      <c r="J76" s="33"/>
      <c r="K76" s="32" t="e">
        <f t="shared" si="0"/>
        <v>#DIV/0!</v>
      </c>
      <c r="L76" s="48" t="s">
        <v>37</v>
      </c>
    </row>
    <row r="77" spans="1:12" ht="19.5" customHeight="1">
      <c r="A77" s="49">
        <v>53</v>
      </c>
      <c r="B77" s="50" t="s">
        <v>169</v>
      </c>
      <c r="C77" s="51" t="s">
        <v>170</v>
      </c>
      <c r="D77" s="52" t="s">
        <v>171</v>
      </c>
      <c r="E77" s="53">
        <v>33167</v>
      </c>
      <c r="F77" s="33"/>
      <c r="G77" s="33"/>
      <c r="H77" s="33"/>
      <c r="I77" s="33"/>
      <c r="J77" s="33"/>
      <c r="K77" s="32" t="e">
        <f t="shared" si="0"/>
        <v>#DIV/0!</v>
      </c>
      <c r="L77" s="48" t="s">
        <v>36</v>
      </c>
    </row>
    <row r="78" spans="1:12" ht="19.5" customHeight="1">
      <c r="A78" s="49">
        <v>54</v>
      </c>
      <c r="B78" s="45" t="s">
        <v>172</v>
      </c>
      <c r="C78" s="46" t="s">
        <v>173</v>
      </c>
      <c r="D78" s="47" t="s">
        <v>171</v>
      </c>
      <c r="E78" s="48">
        <v>33390</v>
      </c>
      <c r="F78" s="33"/>
      <c r="G78" s="33"/>
      <c r="H78" s="33"/>
      <c r="I78" s="33"/>
      <c r="J78" s="33"/>
      <c r="K78" s="32" t="e">
        <f t="shared" si="0"/>
        <v>#DIV/0!</v>
      </c>
      <c r="L78" s="48" t="s">
        <v>36</v>
      </c>
    </row>
    <row r="79" spans="1:12" ht="19.5" customHeight="1">
      <c r="A79" s="49">
        <v>55</v>
      </c>
      <c r="B79" s="50" t="s">
        <v>174</v>
      </c>
      <c r="C79" s="51" t="s">
        <v>175</v>
      </c>
      <c r="D79" s="52" t="s">
        <v>51</v>
      </c>
      <c r="E79" s="53">
        <v>33344</v>
      </c>
      <c r="F79" s="33"/>
      <c r="G79" s="33"/>
      <c r="H79" s="33"/>
      <c r="I79" s="33"/>
      <c r="J79" s="33"/>
      <c r="K79" s="32" t="e">
        <f t="shared" si="0"/>
        <v>#DIV/0!</v>
      </c>
      <c r="L79" s="48" t="s">
        <v>36</v>
      </c>
    </row>
    <row r="80" spans="1:12" ht="19.5" customHeight="1">
      <c r="A80" s="49">
        <v>56</v>
      </c>
      <c r="B80" s="45" t="s">
        <v>176</v>
      </c>
      <c r="C80" s="46" t="s">
        <v>177</v>
      </c>
      <c r="D80" s="47" t="s">
        <v>30</v>
      </c>
      <c r="E80" s="48">
        <v>33575</v>
      </c>
      <c r="F80" s="33"/>
      <c r="G80" s="34"/>
      <c r="H80" s="34"/>
      <c r="I80" s="35"/>
      <c r="J80" s="35"/>
      <c r="K80" s="32" t="e">
        <f t="shared" si="0"/>
        <v>#DIV/0!</v>
      </c>
      <c r="L80" s="48" t="s">
        <v>37</v>
      </c>
    </row>
    <row r="81" spans="1:12" ht="19.5" customHeight="1">
      <c r="A81" s="49">
        <v>57</v>
      </c>
      <c r="B81" s="50" t="s">
        <v>178</v>
      </c>
      <c r="C81" s="51" t="s">
        <v>179</v>
      </c>
      <c r="D81" s="52" t="s">
        <v>30</v>
      </c>
      <c r="E81" s="53">
        <v>32879</v>
      </c>
      <c r="F81" s="33"/>
      <c r="G81" s="30"/>
      <c r="H81" s="30"/>
      <c r="I81" s="30"/>
      <c r="J81" s="31"/>
      <c r="K81" s="32" t="e">
        <f t="shared" si="0"/>
        <v>#DIV/0!</v>
      </c>
      <c r="L81" s="48" t="s">
        <v>36</v>
      </c>
    </row>
    <row r="82" spans="1:12" ht="19.5" customHeight="1">
      <c r="A82" s="49">
        <v>58</v>
      </c>
      <c r="B82" s="45" t="s">
        <v>180</v>
      </c>
      <c r="C82" s="46" t="s">
        <v>181</v>
      </c>
      <c r="D82" s="47" t="s">
        <v>30</v>
      </c>
      <c r="E82" s="48">
        <v>33405</v>
      </c>
      <c r="F82" s="33"/>
      <c r="G82" s="33"/>
      <c r="H82" s="33"/>
      <c r="I82" s="33"/>
      <c r="J82" s="33"/>
      <c r="K82" s="32" t="e">
        <f t="shared" si="0"/>
        <v>#DIV/0!</v>
      </c>
      <c r="L82" s="48" t="s">
        <v>36</v>
      </c>
    </row>
    <row r="83" spans="1:12" ht="19.5" customHeight="1">
      <c r="A83" s="49">
        <v>59</v>
      </c>
      <c r="B83" s="45" t="s">
        <v>182</v>
      </c>
      <c r="C83" s="46" t="s">
        <v>183</v>
      </c>
      <c r="D83" s="47" t="s">
        <v>30</v>
      </c>
      <c r="E83" s="48">
        <v>33528</v>
      </c>
      <c r="F83" s="33"/>
      <c r="G83" s="33"/>
      <c r="H83" s="33"/>
      <c r="I83" s="33"/>
      <c r="J83" s="33"/>
      <c r="K83" s="32" t="e">
        <f t="shared" si="0"/>
        <v>#DIV/0!</v>
      </c>
      <c r="L83" s="48" t="s">
        <v>36</v>
      </c>
    </row>
    <row r="84" spans="1:12" ht="19.5" customHeight="1">
      <c r="A84" s="49">
        <v>60</v>
      </c>
      <c r="B84" s="45" t="s">
        <v>184</v>
      </c>
      <c r="C84" s="46" t="s">
        <v>185</v>
      </c>
      <c r="D84" s="47" t="s">
        <v>30</v>
      </c>
      <c r="E84" s="48">
        <v>33619</v>
      </c>
      <c r="F84" s="33"/>
      <c r="G84" s="33"/>
      <c r="H84" s="33"/>
      <c r="I84" s="33"/>
      <c r="J84" s="33"/>
      <c r="K84" s="32" t="e">
        <f t="shared" si="0"/>
        <v>#DIV/0!</v>
      </c>
      <c r="L84" s="48" t="s">
        <v>37</v>
      </c>
    </row>
    <row r="85" spans="1:12" ht="19.5" customHeight="1">
      <c r="A85" s="49">
        <v>61</v>
      </c>
      <c r="B85" s="45" t="s">
        <v>186</v>
      </c>
      <c r="C85" s="46" t="s">
        <v>187</v>
      </c>
      <c r="D85" s="47" t="s">
        <v>30</v>
      </c>
      <c r="E85" s="48">
        <v>33389</v>
      </c>
      <c r="F85" s="33"/>
      <c r="G85" s="33"/>
      <c r="H85" s="33"/>
      <c r="I85" s="33"/>
      <c r="J85" s="33"/>
      <c r="K85" s="32" t="e">
        <f t="shared" si="0"/>
        <v>#DIV/0!</v>
      </c>
      <c r="L85" s="48" t="s">
        <v>36</v>
      </c>
    </row>
    <row r="86" spans="1:12" ht="19.5" customHeight="1">
      <c r="A86" s="49">
        <v>62</v>
      </c>
      <c r="B86" s="45" t="s">
        <v>188</v>
      </c>
      <c r="C86" s="46" t="s">
        <v>189</v>
      </c>
      <c r="D86" s="47" t="s">
        <v>30</v>
      </c>
      <c r="E86" s="48">
        <v>33515</v>
      </c>
      <c r="F86" s="33"/>
      <c r="G86" s="33"/>
      <c r="H86" s="33"/>
      <c r="I86" s="33"/>
      <c r="J86" s="33"/>
      <c r="K86" s="32" t="e">
        <f t="shared" si="0"/>
        <v>#DIV/0!</v>
      </c>
      <c r="L86" s="48" t="s">
        <v>36</v>
      </c>
    </row>
    <row r="87" spans="1:12" ht="19.5" customHeight="1">
      <c r="A87" s="49">
        <v>63</v>
      </c>
      <c r="B87" s="50" t="s">
        <v>190</v>
      </c>
      <c r="C87" s="51" t="s">
        <v>191</v>
      </c>
      <c r="D87" s="52" t="s">
        <v>30</v>
      </c>
      <c r="E87" s="53">
        <v>33309</v>
      </c>
      <c r="F87" s="33"/>
      <c r="G87" s="33"/>
      <c r="H87" s="33"/>
      <c r="I87" s="33"/>
      <c r="J87" s="33"/>
      <c r="K87" s="32" t="e">
        <f t="shared" si="0"/>
        <v>#DIV/0!</v>
      </c>
      <c r="L87" s="48" t="s">
        <v>36</v>
      </c>
    </row>
    <row r="88" spans="1:12" ht="19.5" customHeight="1">
      <c r="A88" s="49">
        <v>64</v>
      </c>
      <c r="B88" s="45" t="s">
        <v>192</v>
      </c>
      <c r="C88" s="46" t="s">
        <v>193</v>
      </c>
      <c r="D88" s="47" t="s">
        <v>31</v>
      </c>
      <c r="E88" s="48">
        <v>33413</v>
      </c>
      <c r="F88" s="33"/>
      <c r="G88" s="33"/>
      <c r="H88" s="33"/>
      <c r="I88" s="33"/>
      <c r="J88" s="33"/>
      <c r="K88" s="32" t="e">
        <f t="shared" si="0"/>
        <v>#DIV/0!</v>
      </c>
      <c r="L88" s="48" t="s">
        <v>36</v>
      </c>
    </row>
    <row r="89" spans="1:12" ht="19.5" customHeight="1">
      <c r="A89" s="49">
        <v>65</v>
      </c>
      <c r="B89" s="50" t="s">
        <v>194</v>
      </c>
      <c r="C89" s="46" t="s">
        <v>195</v>
      </c>
      <c r="D89" s="47" t="s">
        <v>196</v>
      </c>
      <c r="E89" s="48">
        <v>33512</v>
      </c>
      <c r="F89" s="33"/>
      <c r="G89" s="33"/>
      <c r="H89" s="33"/>
      <c r="I89" s="33"/>
      <c r="J89" s="33"/>
      <c r="K89" s="32" t="e">
        <f aca="true" t="shared" si="1" ref="K89:K130">ROUND(($D$17*F89+$D$18*G89+$D$19*H89+$D$20*I89+$D$21*J89)/$D$22,1)</f>
        <v>#DIV/0!</v>
      </c>
      <c r="L89" s="48" t="s">
        <v>37</v>
      </c>
    </row>
    <row r="90" spans="1:12" ht="19.5" customHeight="1">
      <c r="A90" s="49">
        <v>66</v>
      </c>
      <c r="B90" s="45" t="s">
        <v>197</v>
      </c>
      <c r="C90" s="46" t="s">
        <v>198</v>
      </c>
      <c r="D90" s="47" t="s">
        <v>199</v>
      </c>
      <c r="E90" s="48">
        <v>33140</v>
      </c>
      <c r="F90" s="33"/>
      <c r="G90" s="33"/>
      <c r="H90" s="33"/>
      <c r="I90" s="33"/>
      <c r="J90" s="33"/>
      <c r="K90" s="32" t="e">
        <f t="shared" si="1"/>
        <v>#DIV/0!</v>
      </c>
      <c r="L90" s="48" t="s">
        <v>36</v>
      </c>
    </row>
    <row r="91" spans="1:12" ht="19.5" customHeight="1">
      <c r="A91" s="49">
        <v>67</v>
      </c>
      <c r="B91" s="45" t="s">
        <v>200</v>
      </c>
      <c r="C91" s="46" t="s">
        <v>201</v>
      </c>
      <c r="D91" s="47" t="s">
        <v>199</v>
      </c>
      <c r="E91" s="48">
        <v>33330</v>
      </c>
      <c r="F91" s="33"/>
      <c r="G91" s="33"/>
      <c r="H91" s="33"/>
      <c r="I91" s="33"/>
      <c r="J91" s="33"/>
      <c r="K91" s="32" t="e">
        <f t="shared" si="1"/>
        <v>#DIV/0!</v>
      </c>
      <c r="L91" s="48" t="s">
        <v>37</v>
      </c>
    </row>
    <row r="92" spans="1:12" ht="19.5" customHeight="1">
      <c r="A92" s="49">
        <v>68</v>
      </c>
      <c r="B92" s="45" t="s">
        <v>202</v>
      </c>
      <c r="C92" s="46" t="s">
        <v>203</v>
      </c>
      <c r="D92" s="47" t="s">
        <v>204</v>
      </c>
      <c r="E92" s="48">
        <v>33462</v>
      </c>
      <c r="F92" s="33"/>
      <c r="G92" s="33"/>
      <c r="H92" s="33"/>
      <c r="I92" s="33"/>
      <c r="J92" s="33"/>
      <c r="K92" s="32" t="e">
        <f t="shared" si="1"/>
        <v>#DIV/0!</v>
      </c>
      <c r="L92" s="48" t="s">
        <v>36</v>
      </c>
    </row>
    <row r="93" spans="1:12" ht="19.5" customHeight="1">
      <c r="A93" s="49">
        <v>69</v>
      </c>
      <c r="B93" s="45" t="s">
        <v>205</v>
      </c>
      <c r="C93" s="46" t="s">
        <v>206</v>
      </c>
      <c r="D93" s="47" t="s">
        <v>41</v>
      </c>
      <c r="E93" s="48">
        <v>33370</v>
      </c>
      <c r="F93" s="33"/>
      <c r="G93" s="33"/>
      <c r="H93" s="33"/>
      <c r="I93" s="33"/>
      <c r="J93" s="33"/>
      <c r="K93" s="32" t="e">
        <f t="shared" si="1"/>
        <v>#DIV/0!</v>
      </c>
      <c r="L93" s="48" t="s">
        <v>36</v>
      </c>
    </row>
    <row r="94" spans="1:12" ht="19.5" customHeight="1">
      <c r="A94" s="49">
        <v>70</v>
      </c>
      <c r="B94" s="45" t="s">
        <v>207</v>
      </c>
      <c r="C94" s="46" t="s">
        <v>208</v>
      </c>
      <c r="D94" s="47" t="s">
        <v>209</v>
      </c>
      <c r="E94" s="48">
        <v>33638</v>
      </c>
      <c r="F94" s="33"/>
      <c r="G94" s="33"/>
      <c r="H94" s="33"/>
      <c r="I94" s="33"/>
      <c r="J94" s="33"/>
      <c r="K94" s="32" t="e">
        <f t="shared" si="1"/>
        <v>#DIV/0!</v>
      </c>
      <c r="L94" s="48" t="s">
        <v>36</v>
      </c>
    </row>
    <row r="95" spans="1:12" ht="19.5" customHeight="1">
      <c r="A95" s="49">
        <v>71</v>
      </c>
      <c r="B95" s="45" t="s">
        <v>210</v>
      </c>
      <c r="C95" s="46" t="s">
        <v>211</v>
      </c>
      <c r="D95" s="47" t="s">
        <v>209</v>
      </c>
      <c r="E95" s="48">
        <v>33596</v>
      </c>
      <c r="F95" s="33"/>
      <c r="G95" s="33"/>
      <c r="H95" s="33"/>
      <c r="I95" s="33"/>
      <c r="J95" s="33"/>
      <c r="K95" s="32" t="e">
        <f t="shared" si="1"/>
        <v>#DIV/0!</v>
      </c>
      <c r="L95" s="48" t="s">
        <v>36</v>
      </c>
    </row>
    <row r="96" spans="1:12" ht="19.5" customHeight="1">
      <c r="A96" s="49">
        <v>72</v>
      </c>
      <c r="B96" s="50" t="s">
        <v>212</v>
      </c>
      <c r="C96" s="51" t="s">
        <v>213</v>
      </c>
      <c r="D96" s="52" t="s">
        <v>209</v>
      </c>
      <c r="E96" s="53">
        <v>33205</v>
      </c>
      <c r="F96" s="33"/>
      <c r="G96" s="33"/>
      <c r="H96" s="33"/>
      <c r="I96" s="33"/>
      <c r="J96" s="33"/>
      <c r="K96" s="32" t="e">
        <f t="shared" si="1"/>
        <v>#DIV/0!</v>
      </c>
      <c r="L96" s="48" t="s">
        <v>36</v>
      </c>
    </row>
    <row r="97" spans="1:12" ht="19.5" customHeight="1">
      <c r="A97" s="49">
        <v>73</v>
      </c>
      <c r="B97" s="45" t="s">
        <v>214</v>
      </c>
      <c r="C97" s="46" t="s">
        <v>213</v>
      </c>
      <c r="D97" s="47" t="s">
        <v>209</v>
      </c>
      <c r="E97" s="48">
        <v>33047</v>
      </c>
      <c r="F97" s="33"/>
      <c r="G97" s="33"/>
      <c r="H97" s="33"/>
      <c r="I97" s="33"/>
      <c r="J97" s="33"/>
      <c r="K97" s="32" t="e">
        <f t="shared" si="1"/>
        <v>#DIV/0!</v>
      </c>
      <c r="L97" s="48" t="s">
        <v>36</v>
      </c>
    </row>
    <row r="98" spans="1:12" ht="19.5" customHeight="1">
      <c r="A98" s="49">
        <v>74</v>
      </c>
      <c r="B98" s="50" t="s">
        <v>215</v>
      </c>
      <c r="C98" s="46" t="s">
        <v>216</v>
      </c>
      <c r="D98" s="47" t="s">
        <v>217</v>
      </c>
      <c r="E98" s="48">
        <v>33265</v>
      </c>
      <c r="F98" s="33"/>
      <c r="G98" s="33"/>
      <c r="H98" s="33"/>
      <c r="I98" s="33"/>
      <c r="J98" s="33"/>
      <c r="K98" s="32" t="e">
        <f t="shared" si="1"/>
        <v>#DIV/0!</v>
      </c>
      <c r="L98" s="48" t="s">
        <v>37</v>
      </c>
    </row>
    <row r="99" spans="1:12" ht="19.5" customHeight="1">
      <c r="A99" s="49">
        <v>75</v>
      </c>
      <c r="B99" s="50" t="s">
        <v>218</v>
      </c>
      <c r="C99" s="51" t="s">
        <v>219</v>
      </c>
      <c r="D99" s="52" t="s">
        <v>220</v>
      </c>
      <c r="E99" s="53">
        <v>33272</v>
      </c>
      <c r="F99" s="33"/>
      <c r="G99" s="33"/>
      <c r="H99" s="33"/>
      <c r="I99" s="33"/>
      <c r="J99" s="33"/>
      <c r="K99" s="32" t="e">
        <f t="shared" si="1"/>
        <v>#DIV/0!</v>
      </c>
      <c r="L99" s="48" t="s">
        <v>36</v>
      </c>
    </row>
    <row r="100" spans="1:12" ht="19.5" customHeight="1">
      <c r="A100" s="49">
        <v>76</v>
      </c>
      <c r="B100" s="45" t="s">
        <v>221</v>
      </c>
      <c r="C100" s="46" t="s">
        <v>222</v>
      </c>
      <c r="D100" s="47" t="s">
        <v>223</v>
      </c>
      <c r="E100" s="48">
        <v>33401</v>
      </c>
      <c r="F100" s="33"/>
      <c r="G100" s="33"/>
      <c r="H100" s="33"/>
      <c r="I100" s="33"/>
      <c r="J100" s="33"/>
      <c r="K100" s="32" t="e">
        <f t="shared" si="1"/>
        <v>#DIV/0!</v>
      </c>
      <c r="L100" s="48" t="s">
        <v>36</v>
      </c>
    </row>
    <row r="101" spans="1:12" ht="19.5" customHeight="1">
      <c r="A101" s="49">
        <v>77</v>
      </c>
      <c r="B101" s="45" t="s">
        <v>224</v>
      </c>
      <c r="C101" s="46" t="s">
        <v>225</v>
      </c>
      <c r="D101" s="47" t="s">
        <v>223</v>
      </c>
      <c r="E101" s="48">
        <v>33567</v>
      </c>
      <c r="F101" s="33"/>
      <c r="G101" s="33"/>
      <c r="H101" s="33"/>
      <c r="I101" s="33"/>
      <c r="J101" s="33"/>
      <c r="K101" s="32" t="e">
        <f t="shared" si="1"/>
        <v>#DIV/0!</v>
      </c>
      <c r="L101" s="48" t="s">
        <v>37</v>
      </c>
    </row>
    <row r="102" spans="1:12" ht="19.5" customHeight="1">
      <c r="A102" s="49">
        <v>78</v>
      </c>
      <c r="B102" s="50" t="s">
        <v>226</v>
      </c>
      <c r="C102" s="46" t="s">
        <v>227</v>
      </c>
      <c r="D102" s="47" t="s">
        <v>32</v>
      </c>
      <c r="E102" s="48">
        <v>33477</v>
      </c>
      <c r="F102" s="33"/>
      <c r="G102" s="33"/>
      <c r="H102" s="33"/>
      <c r="I102" s="33"/>
      <c r="J102" s="33"/>
      <c r="K102" s="32" t="e">
        <f t="shared" si="1"/>
        <v>#DIV/0!</v>
      </c>
      <c r="L102" s="48" t="s">
        <v>37</v>
      </c>
    </row>
    <row r="103" spans="1:12" ht="19.5" customHeight="1">
      <c r="A103" s="49">
        <v>79</v>
      </c>
      <c r="B103" s="45" t="s">
        <v>228</v>
      </c>
      <c r="C103" s="46" t="s">
        <v>229</v>
      </c>
      <c r="D103" s="47" t="s">
        <v>32</v>
      </c>
      <c r="E103" s="48">
        <v>33434</v>
      </c>
      <c r="F103" s="33"/>
      <c r="G103" s="33"/>
      <c r="H103" s="33"/>
      <c r="I103" s="33"/>
      <c r="J103" s="33"/>
      <c r="K103" s="32" t="e">
        <f t="shared" si="1"/>
        <v>#DIV/0!</v>
      </c>
      <c r="L103" s="48" t="s">
        <v>37</v>
      </c>
    </row>
    <row r="104" spans="1:12" ht="19.5" customHeight="1">
      <c r="A104" s="49">
        <v>80</v>
      </c>
      <c r="B104" s="45" t="s">
        <v>230</v>
      </c>
      <c r="C104" s="46" t="s">
        <v>231</v>
      </c>
      <c r="D104" s="47" t="s">
        <v>32</v>
      </c>
      <c r="E104" s="48">
        <v>33554</v>
      </c>
      <c r="F104" s="33"/>
      <c r="G104" s="33"/>
      <c r="H104" s="33"/>
      <c r="I104" s="33"/>
      <c r="J104" s="33"/>
      <c r="K104" s="32" t="e">
        <f t="shared" si="1"/>
        <v>#DIV/0!</v>
      </c>
      <c r="L104" s="48" t="s">
        <v>37</v>
      </c>
    </row>
    <row r="105" spans="1:12" ht="19.5" customHeight="1">
      <c r="A105" s="49">
        <v>81</v>
      </c>
      <c r="B105" s="50" t="s">
        <v>232</v>
      </c>
      <c r="C105" s="51" t="s">
        <v>233</v>
      </c>
      <c r="D105" s="52" t="s">
        <v>32</v>
      </c>
      <c r="E105" s="53">
        <v>33387</v>
      </c>
      <c r="F105" s="33"/>
      <c r="G105" s="33"/>
      <c r="H105" s="33"/>
      <c r="I105" s="33"/>
      <c r="J105" s="33"/>
      <c r="K105" s="32" t="e">
        <f t="shared" si="1"/>
        <v>#DIV/0!</v>
      </c>
      <c r="L105" s="48" t="s">
        <v>36</v>
      </c>
    </row>
    <row r="106" spans="1:12" ht="19.5" customHeight="1">
      <c r="A106" s="49">
        <v>82</v>
      </c>
      <c r="B106" s="50" t="s">
        <v>234</v>
      </c>
      <c r="C106" s="51" t="s">
        <v>235</v>
      </c>
      <c r="D106" s="52" t="s">
        <v>32</v>
      </c>
      <c r="E106" s="53">
        <v>33114</v>
      </c>
      <c r="F106" s="33"/>
      <c r="G106" s="33"/>
      <c r="H106" s="33"/>
      <c r="I106" s="33"/>
      <c r="J106" s="33"/>
      <c r="K106" s="32" t="e">
        <f t="shared" si="1"/>
        <v>#DIV/0!</v>
      </c>
      <c r="L106" s="48" t="s">
        <v>36</v>
      </c>
    </row>
    <row r="107" spans="1:12" ht="19.5" customHeight="1">
      <c r="A107" s="49">
        <v>83</v>
      </c>
      <c r="B107" s="45" t="s">
        <v>236</v>
      </c>
      <c r="C107" s="46" t="s">
        <v>56</v>
      </c>
      <c r="D107" s="47" t="s">
        <v>48</v>
      </c>
      <c r="E107" s="48">
        <v>33414</v>
      </c>
      <c r="F107" s="33"/>
      <c r="G107" s="33"/>
      <c r="H107" s="33"/>
      <c r="I107" s="33"/>
      <c r="J107" s="33"/>
      <c r="K107" s="32" t="e">
        <f t="shared" si="1"/>
        <v>#DIV/0!</v>
      </c>
      <c r="L107" s="48" t="s">
        <v>37</v>
      </c>
    </row>
    <row r="108" spans="1:12" ht="19.5" customHeight="1">
      <c r="A108" s="49">
        <v>84</v>
      </c>
      <c r="B108" s="45" t="s">
        <v>237</v>
      </c>
      <c r="C108" s="46" t="s">
        <v>238</v>
      </c>
      <c r="D108" s="47" t="s">
        <v>239</v>
      </c>
      <c r="E108" s="48">
        <v>33438</v>
      </c>
      <c r="F108" s="33"/>
      <c r="G108" s="33"/>
      <c r="H108" s="33"/>
      <c r="I108" s="33"/>
      <c r="J108" s="33"/>
      <c r="K108" s="32" t="e">
        <f t="shared" si="1"/>
        <v>#DIV/0!</v>
      </c>
      <c r="L108" s="48" t="s">
        <v>37</v>
      </c>
    </row>
    <row r="109" spans="1:12" ht="19.5" customHeight="1">
      <c r="A109" s="49">
        <v>85</v>
      </c>
      <c r="B109" s="50" t="s">
        <v>240</v>
      </c>
      <c r="C109" s="46" t="s">
        <v>241</v>
      </c>
      <c r="D109" s="47" t="s">
        <v>50</v>
      </c>
      <c r="E109" s="48">
        <v>33597</v>
      </c>
      <c r="F109" s="33"/>
      <c r="G109" s="33"/>
      <c r="H109" s="33"/>
      <c r="I109" s="33"/>
      <c r="J109" s="33"/>
      <c r="K109" s="32" t="e">
        <f t="shared" si="1"/>
        <v>#DIV/0!</v>
      </c>
      <c r="L109" s="48" t="s">
        <v>37</v>
      </c>
    </row>
    <row r="110" spans="1:12" ht="19.5" customHeight="1">
      <c r="A110" s="49">
        <v>86</v>
      </c>
      <c r="B110" s="50" t="s">
        <v>242</v>
      </c>
      <c r="C110" s="46" t="s">
        <v>243</v>
      </c>
      <c r="D110" s="47" t="s">
        <v>50</v>
      </c>
      <c r="E110" s="48">
        <v>33277</v>
      </c>
      <c r="F110" s="33"/>
      <c r="G110" s="33"/>
      <c r="H110" s="33"/>
      <c r="I110" s="33"/>
      <c r="J110" s="33"/>
      <c r="K110" s="32" t="e">
        <f t="shared" si="1"/>
        <v>#DIV/0!</v>
      </c>
      <c r="L110" s="48" t="s">
        <v>37</v>
      </c>
    </row>
    <row r="111" spans="1:12" ht="19.5" customHeight="1">
      <c r="A111" s="49">
        <v>87</v>
      </c>
      <c r="B111" s="45" t="s">
        <v>244</v>
      </c>
      <c r="C111" s="46" t="s">
        <v>245</v>
      </c>
      <c r="D111" s="47" t="s">
        <v>246</v>
      </c>
      <c r="E111" s="48">
        <v>33464</v>
      </c>
      <c r="F111" s="33"/>
      <c r="G111" s="33"/>
      <c r="H111" s="33"/>
      <c r="I111" s="33"/>
      <c r="J111" s="33"/>
      <c r="K111" s="32" t="e">
        <f t="shared" si="1"/>
        <v>#DIV/0!</v>
      </c>
      <c r="L111" s="48" t="s">
        <v>37</v>
      </c>
    </row>
    <row r="112" spans="1:12" ht="19.5" customHeight="1">
      <c r="A112" s="49">
        <v>88</v>
      </c>
      <c r="B112" s="45" t="s">
        <v>247</v>
      </c>
      <c r="C112" s="46" t="s">
        <v>248</v>
      </c>
      <c r="D112" s="47" t="s">
        <v>246</v>
      </c>
      <c r="E112" s="48">
        <v>33559</v>
      </c>
      <c r="F112" s="33"/>
      <c r="G112" s="33"/>
      <c r="H112" s="33"/>
      <c r="I112" s="33"/>
      <c r="J112" s="33"/>
      <c r="K112" s="32" t="e">
        <f t="shared" si="1"/>
        <v>#DIV/0!</v>
      </c>
      <c r="L112" s="48" t="s">
        <v>37</v>
      </c>
    </row>
    <row r="113" spans="1:12" ht="19.5" customHeight="1">
      <c r="A113" s="49">
        <v>89</v>
      </c>
      <c r="B113" s="45" t="s">
        <v>249</v>
      </c>
      <c r="C113" s="46" t="s">
        <v>250</v>
      </c>
      <c r="D113" s="47" t="s">
        <v>251</v>
      </c>
      <c r="E113" s="48">
        <v>33470</v>
      </c>
      <c r="F113" s="33"/>
      <c r="G113" s="33"/>
      <c r="H113" s="33"/>
      <c r="I113" s="33"/>
      <c r="J113" s="33"/>
      <c r="K113" s="32" t="e">
        <f t="shared" si="1"/>
        <v>#DIV/0!</v>
      </c>
      <c r="L113" s="48" t="s">
        <v>37</v>
      </c>
    </row>
    <row r="114" spans="1:12" ht="19.5" customHeight="1">
      <c r="A114" s="49">
        <v>90</v>
      </c>
      <c r="B114" s="45" t="s">
        <v>252</v>
      </c>
      <c r="C114" s="46" t="s">
        <v>253</v>
      </c>
      <c r="D114" s="47" t="s">
        <v>254</v>
      </c>
      <c r="E114" s="48">
        <v>33074</v>
      </c>
      <c r="F114" s="33"/>
      <c r="G114" s="33"/>
      <c r="H114" s="33"/>
      <c r="I114" s="33"/>
      <c r="J114" s="33"/>
      <c r="K114" s="32" t="e">
        <f t="shared" si="1"/>
        <v>#DIV/0!</v>
      </c>
      <c r="L114" s="48" t="s">
        <v>36</v>
      </c>
    </row>
    <row r="115" spans="1:12" ht="19.5" customHeight="1">
      <c r="A115" s="49">
        <v>91</v>
      </c>
      <c r="B115" s="50" t="s">
        <v>255</v>
      </c>
      <c r="C115" s="46" t="s">
        <v>256</v>
      </c>
      <c r="D115" s="47" t="s">
        <v>35</v>
      </c>
      <c r="E115" s="48">
        <v>33472</v>
      </c>
      <c r="F115" s="33"/>
      <c r="G115" s="33"/>
      <c r="H115" s="33"/>
      <c r="I115" s="33"/>
      <c r="J115" s="33"/>
      <c r="K115" s="32" t="e">
        <f t="shared" si="1"/>
        <v>#DIV/0!</v>
      </c>
      <c r="L115" s="48" t="s">
        <v>37</v>
      </c>
    </row>
    <row r="116" spans="1:12" ht="19.5" customHeight="1">
      <c r="A116" s="49">
        <v>92</v>
      </c>
      <c r="B116" s="45" t="s">
        <v>257</v>
      </c>
      <c r="C116" s="46" t="s">
        <v>258</v>
      </c>
      <c r="D116" s="47" t="s">
        <v>35</v>
      </c>
      <c r="E116" s="48">
        <v>33549</v>
      </c>
      <c r="F116" s="33"/>
      <c r="G116" s="33"/>
      <c r="H116" s="33"/>
      <c r="I116" s="33"/>
      <c r="J116" s="33"/>
      <c r="K116" s="32" t="e">
        <f t="shared" si="1"/>
        <v>#DIV/0!</v>
      </c>
      <c r="L116" s="48" t="s">
        <v>36</v>
      </c>
    </row>
    <row r="117" spans="1:12" ht="19.5" customHeight="1">
      <c r="A117" s="49">
        <v>93</v>
      </c>
      <c r="B117" s="45" t="s">
        <v>259</v>
      </c>
      <c r="C117" s="46" t="s">
        <v>260</v>
      </c>
      <c r="D117" s="47" t="s">
        <v>261</v>
      </c>
      <c r="E117" s="48">
        <v>33520</v>
      </c>
      <c r="F117" s="33"/>
      <c r="G117" s="33"/>
      <c r="H117" s="33"/>
      <c r="I117" s="33"/>
      <c r="J117" s="33"/>
      <c r="K117" s="32" t="e">
        <f t="shared" si="1"/>
        <v>#DIV/0!</v>
      </c>
      <c r="L117" s="48" t="s">
        <v>37</v>
      </c>
    </row>
    <row r="118" spans="1:12" ht="19.5" customHeight="1">
      <c r="A118" s="49">
        <v>94</v>
      </c>
      <c r="B118" s="50" t="s">
        <v>262</v>
      </c>
      <c r="C118" s="51" t="s">
        <v>45</v>
      </c>
      <c r="D118" s="52" t="s">
        <v>261</v>
      </c>
      <c r="E118" s="53">
        <v>33386</v>
      </c>
      <c r="F118" s="33"/>
      <c r="G118" s="33"/>
      <c r="H118" s="33"/>
      <c r="I118" s="33"/>
      <c r="J118" s="33"/>
      <c r="K118" s="32" t="e">
        <f t="shared" si="1"/>
        <v>#DIV/0!</v>
      </c>
      <c r="L118" s="48" t="s">
        <v>36</v>
      </c>
    </row>
    <row r="119" spans="1:12" ht="19.5" customHeight="1">
      <c r="A119" s="49">
        <v>95</v>
      </c>
      <c r="B119" s="50" t="s">
        <v>263</v>
      </c>
      <c r="C119" s="46" t="s">
        <v>264</v>
      </c>
      <c r="D119" s="47" t="s">
        <v>53</v>
      </c>
      <c r="E119" s="48">
        <v>33583</v>
      </c>
      <c r="F119" s="33"/>
      <c r="G119" s="33"/>
      <c r="H119" s="33"/>
      <c r="I119" s="33"/>
      <c r="J119" s="33"/>
      <c r="K119" s="32" t="e">
        <f t="shared" si="1"/>
        <v>#DIV/0!</v>
      </c>
      <c r="L119" s="48" t="s">
        <v>37</v>
      </c>
    </row>
    <row r="120" spans="1:12" ht="19.5" customHeight="1">
      <c r="A120" s="49">
        <v>96</v>
      </c>
      <c r="B120" s="45" t="s">
        <v>265</v>
      </c>
      <c r="C120" s="46" t="s">
        <v>266</v>
      </c>
      <c r="D120" s="47" t="s">
        <v>33</v>
      </c>
      <c r="E120" s="48">
        <v>32959</v>
      </c>
      <c r="F120" s="33"/>
      <c r="G120" s="33"/>
      <c r="H120" s="33"/>
      <c r="I120" s="33"/>
      <c r="J120" s="33"/>
      <c r="K120" s="32" t="e">
        <f t="shared" si="1"/>
        <v>#DIV/0!</v>
      </c>
      <c r="L120" s="48" t="s">
        <v>37</v>
      </c>
    </row>
    <row r="121" spans="1:12" ht="19.5" customHeight="1">
      <c r="A121" s="49">
        <v>97</v>
      </c>
      <c r="B121" s="45" t="s">
        <v>267</v>
      </c>
      <c r="C121" s="46" t="s">
        <v>268</v>
      </c>
      <c r="D121" s="47" t="s">
        <v>33</v>
      </c>
      <c r="E121" s="48">
        <v>33473</v>
      </c>
      <c r="F121" s="33"/>
      <c r="G121" s="33"/>
      <c r="H121" s="33"/>
      <c r="I121" s="33"/>
      <c r="J121" s="33"/>
      <c r="K121" s="32" t="e">
        <f t="shared" si="1"/>
        <v>#DIV/0!</v>
      </c>
      <c r="L121" s="48" t="s">
        <v>37</v>
      </c>
    </row>
    <row r="122" spans="1:12" ht="19.5" customHeight="1">
      <c r="A122" s="49">
        <v>98</v>
      </c>
      <c r="B122" s="45" t="s">
        <v>269</v>
      </c>
      <c r="C122" s="46" t="s">
        <v>49</v>
      </c>
      <c r="D122" s="47" t="s">
        <v>33</v>
      </c>
      <c r="E122" s="48">
        <v>33316</v>
      </c>
      <c r="F122" s="33"/>
      <c r="G122" s="33"/>
      <c r="H122" s="33"/>
      <c r="I122" s="33"/>
      <c r="J122" s="33"/>
      <c r="K122" s="32" t="e">
        <f t="shared" si="1"/>
        <v>#DIV/0!</v>
      </c>
      <c r="L122" s="48" t="s">
        <v>36</v>
      </c>
    </row>
    <row r="123" spans="1:12" ht="19.5" customHeight="1">
      <c r="A123" s="49">
        <v>99</v>
      </c>
      <c r="B123" s="45" t="s">
        <v>270</v>
      </c>
      <c r="C123" s="46" t="s">
        <v>271</v>
      </c>
      <c r="D123" s="47" t="s">
        <v>33</v>
      </c>
      <c r="E123" s="48">
        <v>33548</v>
      </c>
      <c r="F123" s="33"/>
      <c r="G123" s="33"/>
      <c r="H123" s="33"/>
      <c r="I123" s="33"/>
      <c r="J123" s="33"/>
      <c r="K123" s="32" t="e">
        <f t="shared" si="1"/>
        <v>#DIV/0!</v>
      </c>
      <c r="L123" s="48" t="s">
        <v>36</v>
      </c>
    </row>
    <row r="124" spans="1:12" ht="19.5" customHeight="1">
      <c r="A124" s="49">
        <v>100</v>
      </c>
      <c r="B124" s="45" t="s">
        <v>272</v>
      </c>
      <c r="C124" s="46" t="s">
        <v>273</v>
      </c>
      <c r="D124" s="47" t="s">
        <v>33</v>
      </c>
      <c r="E124" s="48">
        <v>33566</v>
      </c>
      <c r="F124" s="33"/>
      <c r="G124" s="33"/>
      <c r="H124" s="33"/>
      <c r="I124" s="33"/>
      <c r="J124" s="33"/>
      <c r="K124" s="32" t="e">
        <f t="shared" si="1"/>
        <v>#DIV/0!</v>
      </c>
      <c r="L124" s="48" t="s">
        <v>36</v>
      </c>
    </row>
    <row r="125" spans="1:12" ht="19.5" customHeight="1">
      <c r="A125" s="49">
        <v>101</v>
      </c>
      <c r="B125" s="45" t="s">
        <v>274</v>
      </c>
      <c r="C125" s="46" t="s">
        <v>275</v>
      </c>
      <c r="D125" s="47" t="s">
        <v>276</v>
      </c>
      <c r="E125" s="48">
        <v>33345</v>
      </c>
      <c r="F125" s="33"/>
      <c r="G125" s="33"/>
      <c r="H125" s="33"/>
      <c r="I125" s="33"/>
      <c r="J125" s="33"/>
      <c r="K125" s="32" t="e">
        <f t="shared" si="1"/>
        <v>#DIV/0!</v>
      </c>
      <c r="L125" s="48" t="s">
        <v>36</v>
      </c>
    </row>
    <row r="126" spans="1:12" ht="19.5" customHeight="1">
      <c r="A126" s="49">
        <v>102</v>
      </c>
      <c r="B126" s="50" t="s">
        <v>277</v>
      </c>
      <c r="C126" s="51" t="s">
        <v>56</v>
      </c>
      <c r="D126" s="52" t="s">
        <v>278</v>
      </c>
      <c r="E126" s="53">
        <v>33088</v>
      </c>
      <c r="F126" s="33"/>
      <c r="G126" s="33"/>
      <c r="H126" s="33"/>
      <c r="I126" s="33"/>
      <c r="J126" s="33"/>
      <c r="K126" s="32" t="e">
        <f t="shared" si="1"/>
        <v>#DIV/0!</v>
      </c>
      <c r="L126" s="48" t="s">
        <v>36</v>
      </c>
    </row>
    <row r="127" spans="1:12" ht="19.5" customHeight="1">
      <c r="A127" s="49">
        <v>103</v>
      </c>
      <c r="B127" s="45" t="s">
        <v>279</v>
      </c>
      <c r="C127" s="46" t="s">
        <v>280</v>
      </c>
      <c r="D127" s="47" t="s">
        <v>278</v>
      </c>
      <c r="E127" s="48">
        <v>33519</v>
      </c>
      <c r="F127" s="33"/>
      <c r="G127" s="33"/>
      <c r="H127" s="33"/>
      <c r="I127" s="33"/>
      <c r="J127" s="33"/>
      <c r="K127" s="32" t="e">
        <f t="shared" si="1"/>
        <v>#DIV/0!</v>
      </c>
      <c r="L127" s="48" t="s">
        <v>37</v>
      </c>
    </row>
    <row r="128" spans="1:12" ht="19.5" customHeight="1">
      <c r="A128" s="49">
        <v>104</v>
      </c>
      <c r="B128" s="45" t="s">
        <v>281</v>
      </c>
      <c r="C128" s="46" t="s">
        <v>243</v>
      </c>
      <c r="D128" s="47" t="s">
        <v>282</v>
      </c>
      <c r="E128" s="48">
        <v>33287</v>
      </c>
      <c r="F128" s="33"/>
      <c r="G128" s="33"/>
      <c r="H128" s="33"/>
      <c r="I128" s="33"/>
      <c r="J128" s="33"/>
      <c r="K128" s="32" t="e">
        <f t="shared" si="1"/>
        <v>#DIV/0!</v>
      </c>
      <c r="L128" s="48" t="s">
        <v>37</v>
      </c>
    </row>
    <row r="129" spans="1:12" ht="19.5" customHeight="1">
      <c r="A129" s="49">
        <v>105</v>
      </c>
      <c r="B129" s="50" t="s">
        <v>283</v>
      </c>
      <c r="C129" s="51" t="s">
        <v>130</v>
      </c>
      <c r="D129" s="52" t="s">
        <v>284</v>
      </c>
      <c r="E129" s="53">
        <v>33040</v>
      </c>
      <c r="F129" s="33"/>
      <c r="G129" s="33"/>
      <c r="H129" s="33"/>
      <c r="I129" s="33"/>
      <c r="J129" s="33"/>
      <c r="K129" s="32" t="e">
        <f t="shared" si="1"/>
        <v>#DIV/0!</v>
      </c>
      <c r="L129" s="48" t="s">
        <v>36</v>
      </c>
    </row>
    <row r="130" spans="1:12" ht="19.5" customHeight="1">
      <c r="A130" s="49">
        <v>106</v>
      </c>
      <c r="B130" s="45" t="s">
        <v>285</v>
      </c>
      <c r="C130" s="46" t="s">
        <v>219</v>
      </c>
      <c r="D130" s="47" t="s">
        <v>284</v>
      </c>
      <c r="E130" s="48">
        <v>33625</v>
      </c>
      <c r="F130" s="33"/>
      <c r="G130" s="33"/>
      <c r="H130" s="33"/>
      <c r="I130" s="33"/>
      <c r="J130" s="33"/>
      <c r="K130" s="32" t="e">
        <f t="shared" si="1"/>
        <v>#DIV/0!</v>
      </c>
      <c r="L130" s="48" t="s">
        <v>36</v>
      </c>
    </row>
    <row r="134" spans="6:9" ht="16.5">
      <c r="F134" s="36"/>
      <c r="G134" s="36"/>
      <c r="H134" s="37" t="s">
        <v>25</v>
      </c>
      <c r="I134" s="37"/>
    </row>
    <row r="135" spans="6:9" ht="16.5">
      <c r="F135" s="38"/>
      <c r="G135" s="38"/>
      <c r="H135" s="38"/>
      <c r="I135" s="39" t="s">
        <v>15</v>
      </c>
    </row>
  </sheetData>
  <mergeCells count="8">
    <mergeCell ref="C9:K9"/>
    <mergeCell ref="C10:K10"/>
    <mergeCell ref="C11:K11"/>
    <mergeCell ref="C24:D24"/>
    <mergeCell ref="A4:L4"/>
    <mergeCell ref="A5:L5"/>
    <mergeCell ref="C6:K6"/>
    <mergeCell ref="C8:K8"/>
  </mergeCells>
  <dataValidations count="1">
    <dataValidation type="textLength" allowBlank="1" showInputMessage="1" showErrorMessage="1" errorTitle="Lưu ý:" error="Đề nghị các thầy cô không sửa chữa công thức" sqref="K25:K130">
      <formula1>111111</formula1>
      <formula2>222222</formula2>
    </dataValidation>
  </dataValidations>
  <printOptions/>
  <pageMargins left="0.25" right="0.32" top="0.71" bottom="0.82" header="0.5" footer="0.9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2010-10-11T03:38:08Z</cp:lastPrinted>
  <dcterms:created xsi:type="dcterms:W3CDTF">2010-10-04T02:48:11Z</dcterms:created>
  <dcterms:modified xsi:type="dcterms:W3CDTF">2010-10-11T03:38:10Z</dcterms:modified>
  <cp:category/>
  <cp:version/>
  <cp:contentType/>
  <cp:contentStatus/>
</cp:coreProperties>
</file>