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2" sheetId="1" r:id="rId1"/>
  </sheets>
  <definedNames>
    <definedName name="_xlnm.Print_Titles" localSheetId="0">'PEC 3002'!$24:$24</definedName>
  </definedNames>
  <calcPr fullCalcOnLoad="1"/>
</workbook>
</file>

<file path=xl/sharedStrings.xml><?xml version="1.0" encoding="utf-8"?>
<sst xmlns="http://schemas.openxmlformats.org/spreadsheetml/2006/main" count="233" uniqueCount="180">
  <si>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</si>
  <si>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</si>
  <si>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</si>
  <si>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</si>
  <si>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</si>
  <si>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</si>
  <si>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</si>
  <si>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</si>
  <si>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</si>
  <si>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</si>
  <si>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</si>
  <si>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</si>
  <si>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</si>
  <si>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</si>
  <si>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</si>
  <si>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</si>
  <si>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</si>
  <si>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</si>
  <si>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</si>
  <si>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</si>
  <si>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</si>
  <si>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Họ và tên</t>
  </si>
  <si>
    <t>4. Nộp bảng điểm (có chữ ký của giảng viên) về Phòng Đào tạo ngay khi kết thúc môn học</t>
  </si>
  <si>
    <t>Số tín chỉ:  3</t>
  </si>
  <si>
    <t>PHIẾU NHẬP ĐIỂM THÀNH PHẦN LỚP PEC 3002</t>
  </si>
  <si>
    <t>Môn học: Lý thuyết kinh tế của Các Mác 2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</si>
  <si>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www.ueb.edu.vn/dao-tao/thong-bao/thong-bao-ve-phieu-nhap-diem-thanh-phan.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</si>
  <si>
    <t>Mã sinh viên</t>
  </si>
  <si>
    <t>Ghi chú</t>
  </si>
  <si>
    <t> 1 </t>
  </si>
  <si>
    <t> 07050003</t>
  </si>
  <si>
    <t> Ngô Thu Anh</t>
  </si>
  <si>
    <t> QH-2007-E KTCT</t>
  </si>
  <si>
    <t> 2 </t>
  </si>
  <si>
    <t> 07050001</t>
  </si>
  <si>
    <t> Nguyễn Thị Vân Anh</t>
  </si>
  <si>
    <t> 3 </t>
  </si>
  <si>
    <t> 07050002</t>
  </si>
  <si>
    <t> Tống Thị Ngọc Ánh</t>
  </si>
  <si>
    <t> 4 </t>
  </si>
  <si>
    <t> 07050008</t>
  </si>
  <si>
    <t> Nguyễn Thị Chang</t>
  </si>
  <si>
    <t> 5 </t>
  </si>
  <si>
    <t> 07050007</t>
  </si>
  <si>
    <t> Nguyễn Thị Châm</t>
  </si>
  <si>
    <t> 6 </t>
  </si>
  <si>
    <t> 07050009</t>
  </si>
  <si>
    <t> Vũ Thị Linh Chi</t>
  </si>
  <si>
    <t> 7 </t>
  </si>
  <si>
    <t> 07050004</t>
  </si>
  <si>
    <t> Nguyễn Ngọc Công</t>
  </si>
  <si>
    <t> 8 </t>
  </si>
  <si>
    <t> 07050005</t>
  </si>
  <si>
    <t> Đỗ Văn Cường</t>
  </si>
  <si>
    <t> 9 </t>
  </si>
  <si>
    <t> 07050006</t>
  </si>
  <si>
    <t> Nguyễn Minh Cường</t>
  </si>
  <si>
    <t> 10 </t>
  </si>
  <si>
    <t> 07050010</t>
  </si>
  <si>
    <t> Bùi Thị Phương Dung</t>
  </si>
  <si>
    <t> 11 </t>
  </si>
  <si>
    <t> 07050012</t>
  </si>
  <si>
    <t> Nguyễn Thị Phương Dung</t>
  </si>
  <si>
    <t> 12 </t>
  </si>
  <si>
    <t> 07050011</t>
  </si>
  <si>
    <t> Vũ Thị Hà Dung</t>
  </si>
  <si>
    <t> 13 </t>
  </si>
  <si>
    <t> 07050015</t>
  </si>
  <si>
    <t> Lương Thị Giang</t>
  </si>
  <si>
    <t> 14 </t>
  </si>
  <si>
    <t> 07050014</t>
  </si>
  <si>
    <t> Nguyễn Văn Giáp</t>
  </si>
  <si>
    <t> 15 </t>
  </si>
  <si>
    <t> 07050019</t>
  </si>
  <si>
    <t> Nguyễn Thị Thu Hiền</t>
  </si>
  <si>
    <t> 16 </t>
  </si>
  <si>
    <t> 07050018</t>
  </si>
  <si>
    <t> Phùng Thị Hiển</t>
  </si>
  <si>
    <t> 17 </t>
  </si>
  <si>
    <t> 07050020</t>
  </si>
  <si>
    <t> Cao Thị Hợp</t>
  </si>
  <si>
    <t> 18 </t>
  </si>
  <si>
    <t> 07050016</t>
  </si>
  <si>
    <t> Lê Thị Thanh Hường</t>
  </si>
  <si>
    <t> 19 </t>
  </si>
  <si>
    <t> 07050023</t>
  </si>
  <si>
    <t> Đỗ Hương Loan</t>
  </si>
  <si>
    <t> 20 </t>
  </si>
  <si>
    <t> 07050022</t>
  </si>
  <si>
    <t> Đỗ Thị Loan</t>
  </si>
  <si>
    <t> 21 </t>
  </si>
  <si>
    <t> 07050025</t>
  </si>
  <si>
    <t> Mai Thị Hương Ly</t>
  </si>
  <si>
    <t> 22 </t>
  </si>
  <si>
    <t> 07050024</t>
  </si>
  <si>
    <t> Phạm Thị Ly Ly</t>
  </si>
  <si>
    <t> 23 </t>
  </si>
  <si>
    <t> 07050026</t>
  </si>
  <si>
    <t> Nguyễn Thị Lý</t>
  </si>
  <si>
    <t> 24 </t>
  </si>
  <si>
    <t> 07050028</t>
  </si>
  <si>
    <t> Tạ Thị Mến</t>
  </si>
  <si>
    <t> 25 </t>
  </si>
  <si>
    <t> 07050029</t>
  </si>
  <si>
    <t> Nguyễn Thanh Nam</t>
  </si>
  <si>
    <t> 26 </t>
  </si>
  <si>
    <t> 06050347</t>
  </si>
  <si>
    <t> Nguyễn Văn Nghĩa</t>
  </si>
  <si>
    <t> QH-2006-E KTCT</t>
  </si>
  <si>
    <t> 27 </t>
  </si>
  <si>
    <t> 07050032</t>
  </si>
  <si>
    <t> Lê Thị Ngoan</t>
  </si>
  <si>
    <t> 28 </t>
  </si>
  <si>
    <t> 07050031</t>
  </si>
  <si>
    <t> Ngô Thị Ngọc</t>
  </si>
  <si>
    <t> 29 </t>
  </si>
  <si>
    <t> 07050030</t>
  </si>
  <si>
    <t> Tạ Thị Ngọc</t>
  </si>
  <si>
    <t> 30 </t>
  </si>
  <si>
    <t> 07050033</t>
  </si>
  <si>
    <t> Nguyễn Thanh Nhàn</t>
  </si>
  <si>
    <t> 31 </t>
  </si>
  <si>
    <t> 07050034</t>
  </si>
  <si>
    <t> Đỗ Thị Nhung</t>
  </si>
  <si>
    <t> 32 </t>
  </si>
  <si>
    <t> 07050035</t>
  </si>
  <si>
    <t> Trần Thị Hồng Nhung</t>
  </si>
  <si>
    <t> 33 </t>
  </si>
  <si>
    <t> 07050037</t>
  </si>
  <si>
    <t> Lưu Thị Oanh</t>
  </si>
  <si>
    <t> 34 </t>
  </si>
  <si>
    <t> 07050039</t>
  </si>
  <si>
    <t> Đào Thu Phương</t>
  </si>
  <si>
    <t> 35 </t>
  </si>
  <si>
    <t> 07050038</t>
  </si>
  <si>
    <t> Nguyễn Thị Phương</t>
  </si>
  <si>
    <t> 36 </t>
  </si>
  <si>
    <t> 07050040</t>
  </si>
  <si>
    <t> Nguyễn Thị Hồng Sâm</t>
  </si>
  <si>
    <t> 37 </t>
  </si>
  <si>
    <t> 07050041</t>
  </si>
  <si>
    <t> Đinh Trung Sơn</t>
  </si>
  <si>
    <t> 38 </t>
  </si>
  <si>
    <t> 07050042</t>
  </si>
  <si>
    <t> Lê Thế Tài</t>
  </si>
  <si>
    <t> 39 </t>
  </si>
  <si>
    <t> 07050048</t>
  </si>
  <si>
    <t> Nguyễn Thị Thanh</t>
  </si>
  <si>
    <t> 40 </t>
  </si>
  <si>
    <t> 07050043</t>
  </si>
  <si>
    <t> Nguyễn Thị Thu Thảo</t>
  </si>
  <si>
    <t> 41 </t>
  </si>
  <si>
    <t> 07050044</t>
  </si>
  <si>
    <t> Vũ Thị Thu Thảo</t>
  </si>
  <si>
    <t> 42 </t>
  </si>
  <si>
    <t> 07050046</t>
  </si>
  <si>
    <t> Lê Thị Hồng Thắm</t>
  </si>
  <si>
    <t> 43 </t>
  </si>
  <si>
    <t> 07050047</t>
  </si>
  <si>
    <t> Vũ Quốc Thắng</t>
  </si>
  <si>
    <t> 44 </t>
  </si>
  <si>
    <t> 07050049</t>
  </si>
  <si>
    <t> Phạm Thị Bảo Thoa</t>
  </si>
  <si>
    <t> 45 </t>
  </si>
  <si>
    <t> 07050050</t>
  </si>
  <si>
    <t> Hoàng Thị Thuỳ</t>
  </si>
  <si>
    <t> 46 </t>
  </si>
  <si>
    <t> 07050051</t>
  </si>
  <si>
    <t> Trần Thị Thuý</t>
  </si>
  <si>
    <t> 47 </t>
  </si>
  <si>
    <t> 07050052</t>
  </si>
  <si>
    <t> Bùi Thị Thu Trang</t>
  </si>
  <si>
    <t> 48 </t>
  </si>
  <si>
    <t> 07050054</t>
  </si>
  <si>
    <t> Trần Thu Trang</t>
  </si>
  <si>
    <t> 07050055</t>
  </si>
  <si>
    <t> Nguyễn Ngọc Trường</t>
  </si>
  <si>
    <t> 07050057</t>
  </si>
  <si>
    <t xml:space="preserve">          Hà Nội, ngày       tháng     năm </t>
  </si>
  <si>
    <t> Đỗ Thị Hải Yến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</si>
</sst>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7" fillId="0" borderId="0" xfId="0" applyFont="1" applyFill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left" wrapText="1"/>
    </xf>
    <xf numFmtId="14" fontId="8" fillId="2" borderId="5" xfId="0" applyNumberFormat="1" applyFont="1" applyFill="1" applyBorder="1" applyAlignment="1">
      <alignment horizontal="center" wrapText="1"/>
    </xf>
    <xf numFmtId="164" fontId="8" fillId="0" borderId="5" xfId="0" applyNumberFormat="1" applyFont="1" applyFill="1" applyBorder="1" applyAlignment="1">
      <alignment horizontal="center"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4" fillId="0" borderId="7" xfId="0" applyFont="1" applyBorder="1" applyAlignment="1">
      <alignment/>
    </xf>
    <xf numFmtId="0" fontId="0" fillId="2" borderId="5" xfId="0" applyFill="1" applyBorder="1" applyAlignment="1">
      <alignment/>
    </xf>
    <xf numFmtId="0" fontId="4" fillId="0" borderId="8" xfId="0" applyFont="1" applyBorder="1" applyAlignment="1">
      <alignment/>
    </xf>
    <xf numFmtId="0" fontId="8" fillId="2" borderId="9" xfId="0" applyFont="1" applyFill="1" applyBorder="1" applyAlignment="1">
      <alignment horizontal="left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1"/>
  <sheetViews>
    <sheetView tabSelected="1" workbookViewId="0" topLeftCell="A27">
      <selection activeCell="P40" sqref="P40"/>
    </sheetView>
  </sheetViews>
  <sheetFormatPr defaultColWidth="9.140625" defaultRowHeight="12.75"/>
  <cols>
    <col min="1" max="1" width="5.00390625" style="5" customWidth="1"/>
    <col min="2" max="2" width="9.57421875" style="5" customWidth="1"/>
    <col min="3" max="3" width="23.7109375" style="5" customWidth="1"/>
    <col min="4" max="4" width="10.57421875" style="5" customWidth="1"/>
    <col min="5" max="9" width="5.00390625" style="5" customWidth="1"/>
    <col min="10" max="10" width="9.421875" style="5" customWidth="1"/>
    <col min="11" max="11" width="17.57421875" style="5" customWidth="1"/>
    <col min="12" max="12" width="9.140625" style="28" customWidth="1"/>
    <col min="13" max="21" width="9.140625" style="27" customWidth="1"/>
    <col min="22" max="16384" width="9.140625" style="5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27"/>
      <c r="L1" s="27"/>
    </row>
    <row r="2" spans="1:12" ht="15.75">
      <c r="A2" s="4" t="s">
        <v>2</v>
      </c>
      <c r="B2" s="4"/>
      <c r="C2" s="2"/>
      <c r="D2" s="2"/>
      <c r="E2" s="2"/>
      <c r="F2" s="2"/>
      <c r="G2" s="2"/>
      <c r="H2" s="2"/>
      <c r="I2" s="3"/>
      <c r="J2" s="3"/>
      <c r="K2" s="27"/>
      <c r="L2" s="27"/>
    </row>
    <row r="3" spans="1:12" ht="15.75">
      <c r="A3" s="4"/>
      <c r="B3" s="4"/>
      <c r="C3" s="2"/>
      <c r="D3" s="2"/>
      <c r="E3" s="2"/>
      <c r="F3" s="2"/>
      <c r="G3" s="2"/>
      <c r="H3" s="2"/>
      <c r="I3" s="3"/>
      <c r="J3" s="3"/>
      <c r="K3" s="27"/>
      <c r="L3" s="27"/>
    </row>
    <row r="4" spans="1:12" ht="20.25">
      <c r="A4" s="46" t="s">
        <v>24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27"/>
    </row>
    <row r="5" spans="1:12" ht="20.25" customHeight="1">
      <c r="A5" s="47" t="s">
        <v>25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27"/>
    </row>
    <row r="6" spans="2:12" ht="15" customHeight="1">
      <c r="B6" s="29"/>
      <c r="C6" s="47" t="s">
        <v>23</v>
      </c>
      <c r="D6" s="47"/>
      <c r="E6" s="47"/>
      <c r="F6" s="47"/>
      <c r="G6" s="47"/>
      <c r="H6" s="47"/>
      <c r="I6" s="47"/>
      <c r="J6" s="47"/>
      <c r="K6" s="27"/>
      <c r="L6" s="27"/>
    </row>
    <row r="7" spans="1:12" ht="20.25">
      <c r="A7" s="6" t="s">
        <v>4</v>
      </c>
      <c r="B7" s="6"/>
      <c r="C7" s="7"/>
      <c r="D7" s="7"/>
      <c r="E7" s="8"/>
      <c r="F7" s="8"/>
      <c r="G7" s="8"/>
      <c r="H7" s="8"/>
      <c r="I7" s="7"/>
      <c r="J7" s="7"/>
      <c r="K7" s="27"/>
      <c r="L7" s="27"/>
    </row>
    <row r="8" spans="1:21" s="22" customFormat="1" ht="57" customHeight="1">
      <c r="A8" s="9"/>
      <c r="B8" s="9"/>
      <c r="C8" s="48" t="s">
        <v>26</v>
      </c>
      <c r="D8" s="48"/>
      <c r="E8" s="45"/>
      <c r="F8" s="45"/>
      <c r="G8" s="45"/>
      <c r="H8" s="45"/>
      <c r="I8" s="45"/>
      <c r="J8" s="45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1" s="22" customFormat="1" ht="33.75" customHeight="1">
      <c r="A9" s="9"/>
      <c r="B9" s="9"/>
      <c r="C9" s="43" t="s">
        <v>16</v>
      </c>
      <c r="D9" s="43"/>
      <c r="E9" s="44"/>
      <c r="F9" s="44"/>
      <c r="G9" s="44"/>
      <c r="H9" s="44"/>
      <c r="I9" s="44"/>
      <c r="J9" s="44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1" s="22" customFormat="1" ht="25.5" customHeight="1">
      <c r="A10" s="9"/>
      <c r="B10" s="9"/>
      <c r="C10" s="43" t="s">
        <v>17</v>
      </c>
      <c r="D10" s="43"/>
      <c r="E10" s="44"/>
      <c r="F10" s="44"/>
      <c r="G10" s="44"/>
      <c r="H10" s="44"/>
      <c r="I10" s="44"/>
      <c r="J10" s="44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1" s="22" customFormat="1" ht="18.75" customHeight="1">
      <c r="A11" s="9"/>
      <c r="B11" s="9"/>
      <c r="C11" s="43" t="s">
        <v>19</v>
      </c>
      <c r="D11" s="43"/>
      <c r="E11" s="45"/>
      <c r="F11" s="45"/>
      <c r="G11" s="45"/>
      <c r="H11" s="45"/>
      <c r="I11" s="45"/>
      <c r="J11" s="45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1" s="22" customFormat="1" ht="15">
      <c r="A12" s="9"/>
      <c r="B12" s="9"/>
      <c r="C12" s="9" t="s">
        <v>5</v>
      </c>
      <c r="D12" s="9"/>
      <c r="E12" s="11"/>
      <c r="F12" s="11"/>
      <c r="G12" s="11"/>
      <c r="H12" s="11"/>
      <c r="I12" s="12"/>
      <c r="J12" s="12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21" s="22" customFormat="1" ht="15">
      <c r="A13" s="9"/>
      <c r="B13" s="9"/>
      <c r="C13" s="9" t="s">
        <v>6</v>
      </c>
      <c r="D13" s="9"/>
      <c r="E13" s="11"/>
      <c r="F13" s="11"/>
      <c r="G13" s="11"/>
      <c r="H13" s="11"/>
      <c r="I13" s="12"/>
      <c r="J13" s="12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1" s="22" customFormat="1" ht="15">
      <c r="A14" s="9"/>
      <c r="B14" s="9"/>
      <c r="C14" s="9" t="s">
        <v>22</v>
      </c>
      <c r="D14" s="9"/>
      <c r="E14" s="11"/>
      <c r="F14" s="11"/>
      <c r="G14" s="11"/>
      <c r="H14" s="11"/>
      <c r="I14" s="12"/>
      <c r="J14" s="12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</row>
    <row r="15" spans="1:21" s="22" customFormat="1" ht="15">
      <c r="A15" s="13" t="s">
        <v>18</v>
      </c>
      <c r="B15" s="13"/>
      <c r="C15" s="9"/>
      <c r="D15" s="9"/>
      <c r="E15" s="11"/>
      <c r="F15" s="11"/>
      <c r="G15" s="11"/>
      <c r="H15" s="11"/>
      <c r="I15" s="12"/>
      <c r="J15" s="12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</row>
    <row r="16" spans="1:21" s="22" customFormat="1" ht="15">
      <c r="A16" s="9"/>
      <c r="B16" s="9"/>
      <c r="C16" s="14" t="s">
        <v>12</v>
      </c>
      <c r="D16" s="15" t="s">
        <v>14</v>
      </c>
      <c r="E16" s="11"/>
      <c r="F16" s="11"/>
      <c r="G16" s="11"/>
      <c r="H16" s="11"/>
      <c r="I16" s="12"/>
      <c r="J16" s="12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</row>
    <row r="17" spans="1:21" s="22" customFormat="1" ht="15">
      <c r="A17" s="9"/>
      <c r="B17" s="9"/>
      <c r="C17" s="16" t="s">
        <v>7</v>
      </c>
      <c r="D17" s="17"/>
      <c r="E17" s="11"/>
      <c r="F17" s="11"/>
      <c r="G17" s="11"/>
      <c r="H17" s="11"/>
      <c r="I17" s="12"/>
      <c r="J17" s="12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21" s="22" customFormat="1" ht="15">
      <c r="A18" s="9"/>
      <c r="B18" s="9"/>
      <c r="C18" s="16" t="s">
        <v>8</v>
      </c>
      <c r="D18" s="17"/>
      <c r="E18" s="11"/>
      <c r="F18" s="11"/>
      <c r="G18" s="11"/>
      <c r="H18" s="11"/>
      <c r="I18" s="12"/>
      <c r="J18" s="12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</row>
    <row r="19" spans="1:21" s="22" customFormat="1" ht="15">
      <c r="A19" s="9"/>
      <c r="B19" s="9"/>
      <c r="C19" s="16" t="s">
        <v>9</v>
      </c>
      <c r="D19" s="17"/>
      <c r="E19" s="11"/>
      <c r="F19" s="11"/>
      <c r="G19" s="11"/>
      <c r="H19" s="11"/>
      <c r="I19" s="12"/>
      <c r="J19" s="12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</row>
    <row r="20" spans="1:21" s="22" customFormat="1" ht="15">
      <c r="A20" s="9"/>
      <c r="B20" s="9"/>
      <c r="C20" s="16" t="s">
        <v>10</v>
      </c>
      <c r="D20" s="17"/>
      <c r="E20" s="11"/>
      <c r="F20" s="11"/>
      <c r="G20" s="11"/>
      <c r="H20" s="11"/>
      <c r="I20" s="12"/>
      <c r="J20" s="12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</row>
    <row r="21" spans="1:21" s="22" customFormat="1" ht="15">
      <c r="A21" s="9"/>
      <c r="B21" s="9"/>
      <c r="C21" s="16" t="s">
        <v>11</v>
      </c>
      <c r="D21" s="17"/>
      <c r="E21" s="11"/>
      <c r="F21" s="11"/>
      <c r="G21" s="11"/>
      <c r="H21" s="11"/>
      <c r="I21" s="12"/>
      <c r="J21" s="12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</row>
    <row r="22" spans="1:21" s="22" customFormat="1" ht="15">
      <c r="A22" s="9"/>
      <c r="B22" s="9"/>
      <c r="C22" s="18" t="s">
        <v>20</v>
      </c>
      <c r="D22" s="19">
        <f>SUM(D17:D21)</f>
        <v>0</v>
      </c>
      <c r="E22" s="11"/>
      <c r="F22" s="11"/>
      <c r="G22" s="11"/>
      <c r="H22" s="11"/>
      <c r="I22" s="12"/>
      <c r="J22" s="12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spans="1:21" s="22" customFormat="1" ht="15">
      <c r="A23" s="12"/>
      <c r="B23" s="12"/>
      <c r="C23" s="9"/>
      <c r="D23" s="9"/>
      <c r="E23" s="11"/>
      <c r="F23" s="11"/>
      <c r="G23" s="11"/>
      <c r="H23" s="11"/>
      <c r="I23" s="12"/>
      <c r="J23" s="12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1:11" ht="31.5">
      <c r="A24" s="20" t="s">
        <v>0</v>
      </c>
      <c r="B24" s="20" t="s">
        <v>27</v>
      </c>
      <c r="C24" s="30" t="s">
        <v>21</v>
      </c>
      <c r="D24" s="31" t="s">
        <v>3</v>
      </c>
      <c r="E24" s="21" t="s">
        <v>7</v>
      </c>
      <c r="F24" s="21" t="s">
        <v>8</v>
      </c>
      <c r="G24" s="21" t="s">
        <v>9</v>
      </c>
      <c r="H24" s="21" t="s">
        <v>10</v>
      </c>
      <c r="I24" s="21" t="s">
        <v>11</v>
      </c>
      <c r="J24" s="21" t="s">
        <v>13</v>
      </c>
      <c r="K24" s="42" t="s">
        <v>28</v>
      </c>
    </row>
    <row r="25" spans="1:21" s="36" customFormat="1" ht="19.5" customHeight="1">
      <c r="A25" s="32" t="s">
        <v>29</v>
      </c>
      <c r="B25" s="33" t="s">
        <v>30</v>
      </c>
      <c r="C25" s="33" t="s">
        <v>31</v>
      </c>
      <c r="D25" s="34">
        <v>32758</v>
      </c>
      <c r="E25" s="33"/>
      <c r="F25" s="35"/>
      <c r="G25" s="35"/>
      <c r="H25" s="35"/>
      <c r="I25" s="35"/>
      <c r="J25" s="35" t="e">
        <f aca="true" t="shared" si="0" ref="J25:J74">ROUND(($D$17*E25+$D$18*F25+$D$19*G25+$D$20*H25+$D$21*I25)/$D$22,1)</f>
        <v>#DIV/0!</v>
      </c>
      <c r="K25" s="41" t="s">
        <v>32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</row>
    <row r="26" spans="1:21" s="37" customFormat="1" ht="19.5" customHeight="1">
      <c r="A26" s="32" t="s">
        <v>33</v>
      </c>
      <c r="B26" s="33" t="s">
        <v>34</v>
      </c>
      <c r="C26" s="33" t="s">
        <v>35</v>
      </c>
      <c r="D26" s="34">
        <v>32517</v>
      </c>
      <c r="E26" s="33"/>
      <c r="F26" s="35"/>
      <c r="G26" s="35"/>
      <c r="H26" s="35"/>
      <c r="I26" s="35"/>
      <c r="J26" s="35" t="e">
        <f t="shared" si="0"/>
        <v>#DIV/0!</v>
      </c>
      <c r="K26" s="33" t="s">
        <v>32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</row>
    <row r="27" spans="1:21" s="37" customFormat="1" ht="19.5" customHeight="1">
      <c r="A27" s="32" t="s">
        <v>36</v>
      </c>
      <c r="B27" s="33" t="s">
        <v>37</v>
      </c>
      <c r="C27" s="33" t="s">
        <v>38</v>
      </c>
      <c r="D27" s="34">
        <v>32835</v>
      </c>
      <c r="E27" s="33"/>
      <c r="F27" s="35"/>
      <c r="G27" s="35"/>
      <c r="H27" s="35"/>
      <c r="I27" s="35"/>
      <c r="J27" s="35" t="e">
        <f t="shared" si="0"/>
        <v>#DIV/0!</v>
      </c>
      <c r="K27" s="33" t="s">
        <v>32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</row>
    <row r="28" spans="1:21" s="37" customFormat="1" ht="19.5" customHeight="1">
      <c r="A28" s="32" t="s">
        <v>39</v>
      </c>
      <c r="B28" s="33" t="s">
        <v>40</v>
      </c>
      <c r="C28" s="33" t="s">
        <v>41</v>
      </c>
      <c r="D28" s="34">
        <v>32757</v>
      </c>
      <c r="E28" s="33"/>
      <c r="F28" s="35"/>
      <c r="G28" s="35"/>
      <c r="H28" s="35"/>
      <c r="I28" s="35"/>
      <c r="J28" s="35" t="e">
        <f t="shared" si="0"/>
        <v>#DIV/0!</v>
      </c>
      <c r="K28" s="33" t="s">
        <v>32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</row>
    <row r="29" spans="1:21" s="37" customFormat="1" ht="19.5" customHeight="1">
      <c r="A29" s="32" t="s">
        <v>42</v>
      </c>
      <c r="B29" s="33" t="s">
        <v>43</v>
      </c>
      <c r="C29" s="33" t="s">
        <v>44</v>
      </c>
      <c r="D29" s="34">
        <v>32805</v>
      </c>
      <c r="E29" s="33"/>
      <c r="F29" s="35"/>
      <c r="G29" s="35"/>
      <c r="H29" s="35"/>
      <c r="I29" s="35"/>
      <c r="J29" s="35" t="e">
        <f t="shared" si="0"/>
        <v>#DIV/0!</v>
      </c>
      <c r="K29" s="33" t="s">
        <v>32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</row>
    <row r="30" spans="1:21" s="37" customFormat="1" ht="19.5" customHeight="1">
      <c r="A30" s="32" t="s">
        <v>45</v>
      </c>
      <c r="B30" s="33" t="s">
        <v>46</v>
      </c>
      <c r="C30" s="33" t="s">
        <v>47</v>
      </c>
      <c r="D30" s="34">
        <v>32852</v>
      </c>
      <c r="E30" s="33"/>
      <c r="F30" s="35"/>
      <c r="G30" s="35"/>
      <c r="H30" s="35"/>
      <c r="I30" s="35"/>
      <c r="J30" s="35" t="e">
        <f t="shared" si="0"/>
        <v>#DIV/0!</v>
      </c>
      <c r="K30" s="33" t="s">
        <v>32</v>
      </c>
      <c r="L30" s="10"/>
      <c r="M30" s="10"/>
      <c r="N30" s="10"/>
      <c r="O30" s="10"/>
      <c r="P30" s="10"/>
      <c r="Q30" s="10"/>
      <c r="R30" s="10"/>
      <c r="S30" s="10"/>
      <c r="T30" s="10"/>
      <c r="U30" s="10"/>
    </row>
    <row r="31" spans="1:21" s="37" customFormat="1" ht="19.5" customHeight="1">
      <c r="A31" s="32" t="s">
        <v>48</v>
      </c>
      <c r="B31" s="33" t="s">
        <v>49</v>
      </c>
      <c r="C31" s="33" t="s">
        <v>50</v>
      </c>
      <c r="D31" s="34">
        <v>32826</v>
      </c>
      <c r="E31" s="33"/>
      <c r="F31" s="35"/>
      <c r="G31" s="35"/>
      <c r="H31" s="35"/>
      <c r="I31" s="35"/>
      <c r="J31" s="35" t="e">
        <f t="shared" si="0"/>
        <v>#DIV/0!</v>
      </c>
      <c r="K31" s="33" t="s">
        <v>32</v>
      </c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1:21" s="37" customFormat="1" ht="19.5" customHeight="1">
      <c r="A32" s="32" t="s">
        <v>51</v>
      </c>
      <c r="B32" s="33" t="s">
        <v>52</v>
      </c>
      <c r="C32" s="33" t="s">
        <v>53</v>
      </c>
      <c r="D32" s="34">
        <v>32622</v>
      </c>
      <c r="E32" s="33"/>
      <c r="F32" s="35"/>
      <c r="G32" s="35"/>
      <c r="H32" s="35"/>
      <c r="I32" s="35"/>
      <c r="J32" s="35" t="e">
        <f t="shared" si="0"/>
        <v>#DIV/0!</v>
      </c>
      <c r="K32" s="33" t="s">
        <v>32</v>
      </c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1:21" s="37" customFormat="1" ht="19.5" customHeight="1">
      <c r="A33" s="32" t="s">
        <v>54</v>
      </c>
      <c r="B33" s="33" t="s">
        <v>55</v>
      </c>
      <c r="C33" s="33" t="s">
        <v>56</v>
      </c>
      <c r="D33" s="34">
        <v>32736</v>
      </c>
      <c r="E33" s="33"/>
      <c r="F33" s="35"/>
      <c r="G33" s="35"/>
      <c r="H33" s="35"/>
      <c r="I33" s="35"/>
      <c r="J33" s="35" t="e">
        <f t="shared" si="0"/>
        <v>#DIV/0!</v>
      </c>
      <c r="K33" s="33" t="s">
        <v>32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</row>
    <row r="34" spans="1:21" s="37" customFormat="1" ht="19.5" customHeight="1">
      <c r="A34" s="32" t="s">
        <v>57</v>
      </c>
      <c r="B34" s="33" t="s">
        <v>58</v>
      </c>
      <c r="C34" s="33" t="s">
        <v>59</v>
      </c>
      <c r="D34" s="34">
        <v>32528</v>
      </c>
      <c r="E34" s="33"/>
      <c r="F34" s="35"/>
      <c r="G34" s="35"/>
      <c r="H34" s="35"/>
      <c r="I34" s="35"/>
      <c r="J34" s="35" t="e">
        <f t="shared" si="0"/>
        <v>#DIV/0!</v>
      </c>
      <c r="K34" s="33" t="s">
        <v>32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</row>
    <row r="35" spans="1:21" s="37" customFormat="1" ht="19.5" customHeight="1">
      <c r="A35" s="32" t="s">
        <v>60</v>
      </c>
      <c r="B35" s="33" t="s">
        <v>61</v>
      </c>
      <c r="C35" s="33" t="s">
        <v>62</v>
      </c>
      <c r="D35" s="34">
        <v>32920</v>
      </c>
      <c r="E35" s="33"/>
      <c r="F35" s="35"/>
      <c r="G35" s="35"/>
      <c r="H35" s="35"/>
      <c r="I35" s="35"/>
      <c r="J35" s="35" t="e">
        <f t="shared" si="0"/>
        <v>#DIV/0!</v>
      </c>
      <c r="K35" s="33" t="s">
        <v>32</v>
      </c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1:21" s="37" customFormat="1" ht="19.5" customHeight="1">
      <c r="A36" s="32" t="s">
        <v>63</v>
      </c>
      <c r="B36" s="33" t="s">
        <v>64</v>
      </c>
      <c r="C36" s="33" t="s">
        <v>65</v>
      </c>
      <c r="D36" s="34">
        <v>32716</v>
      </c>
      <c r="E36" s="33"/>
      <c r="F36" s="35"/>
      <c r="G36" s="35"/>
      <c r="H36" s="35"/>
      <c r="I36" s="35"/>
      <c r="J36" s="35" t="e">
        <f t="shared" si="0"/>
        <v>#DIV/0!</v>
      </c>
      <c r="K36" s="33" t="s">
        <v>32</v>
      </c>
      <c r="L36" s="10"/>
      <c r="M36" s="10"/>
      <c r="N36" s="10"/>
      <c r="O36" s="10"/>
      <c r="P36" s="10"/>
      <c r="Q36" s="10"/>
      <c r="R36" s="10"/>
      <c r="S36" s="10"/>
      <c r="T36" s="10"/>
      <c r="U36" s="10"/>
    </row>
    <row r="37" spans="1:21" s="37" customFormat="1" ht="19.5" customHeight="1">
      <c r="A37" s="32" t="s">
        <v>66</v>
      </c>
      <c r="B37" s="33" t="s">
        <v>67</v>
      </c>
      <c r="C37" s="33" t="s">
        <v>68</v>
      </c>
      <c r="D37" s="34">
        <v>32805</v>
      </c>
      <c r="E37" s="33"/>
      <c r="F37" s="35"/>
      <c r="G37" s="35"/>
      <c r="H37" s="35"/>
      <c r="I37" s="35"/>
      <c r="J37" s="35" t="e">
        <f t="shared" si="0"/>
        <v>#DIV/0!</v>
      </c>
      <c r="K37" s="33" t="s">
        <v>32</v>
      </c>
      <c r="L37" s="10"/>
      <c r="M37" s="10"/>
      <c r="N37" s="10"/>
      <c r="O37" s="10"/>
      <c r="P37" s="10"/>
      <c r="Q37" s="10"/>
      <c r="R37" s="10"/>
      <c r="S37" s="10"/>
      <c r="T37" s="10"/>
      <c r="U37" s="10"/>
    </row>
    <row r="38" spans="1:21" s="37" customFormat="1" ht="19.5" customHeight="1">
      <c r="A38" s="32" t="s">
        <v>69</v>
      </c>
      <c r="B38" s="33" t="s">
        <v>70</v>
      </c>
      <c r="C38" s="33" t="s">
        <v>71</v>
      </c>
      <c r="D38" s="34">
        <v>31038</v>
      </c>
      <c r="E38" s="33"/>
      <c r="F38" s="35"/>
      <c r="G38" s="35"/>
      <c r="H38" s="35"/>
      <c r="I38" s="35"/>
      <c r="J38" s="35" t="e">
        <f t="shared" si="0"/>
        <v>#DIV/0!</v>
      </c>
      <c r="K38" s="33" t="s">
        <v>32</v>
      </c>
      <c r="L38" s="10"/>
      <c r="M38" s="10"/>
      <c r="N38" s="10"/>
      <c r="O38" s="10"/>
      <c r="P38" s="10"/>
      <c r="Q38" s="10"/>
      <c r="R38" s="10"/>
      <c r="S38" s="10"/>
      <c r="T38" s="10"/>
      <c r="U38" s="10"/>
    </row>
    <row r="39" spans="1:21" s="37" customFormat="1" ht="19.5" customHeight="1">
      <c r="A39" s="32" t="s">
        <v>72</v>
      </c>
      <c r="B39" s="33" t="s">
        <v>73</v>
      </c>
      <c r="C39" s="33" t="s">
        <v>74</v>
      </c>
      <c r="D39" s="34">
        <v>32786</v>
      </c>
      <c r="E39" s="33"/>
      <c r="F39" s="35"/>
      <c r="G39" s="35"/>
      <c r="H39" s="35"/>
      <c r="I39" s="35"/>
      <c r="J39" s="35" t="e">
        <f t="shared" si="0"/>
        <v>#DIV/0!</v>
      </c>
      <c r="K39" s="33" t="s">
        <v>32</v>
      </c>
      <c r="L39" s="10"/>
      <c r="M39" s="10"/>
      <c r="N39" s="10"/>
      <c r="O39" s="10"/>
      <c r="P39" s="10"/>
      <c r="Q39" s="10"/>
      <c r="R39" s="10"/>
      <c r="S39" s="10"/>
      <c r="T39" s="10"/>
      <c r="U39" s="10"/>
    </row>
    <row r="40" spans="1:21" s="37" customFormat="1" ht="19.5" customHeight="1">
      <c r="A40" s="32" t="s">
        <v>75</v>
      </c>
      <c r="B40" s="33" t="s">
        <v>76</v>
      </c>
      <c r="C40" s="33" t="s">
        <v>77</v>
      </c>
      <c r="D40" s="34">
        <v>32353</v>
      </c>
      <c r="E40" s="33"/>
      <c r="F40" s="35"/>
      <c r="G40" s="35"/>
      <c r="H40" s="35"/>
      <c r="I40" s="35"/>
      <c r="J40" s="35" t="e">
        <f t="shared" si="0"/>
        <v>#DIV/0!</v>
      </c>
      <c r="K40" s="33" t="s">
        <v>32</v>
      </c>
      <c r="L40" s="10"/>
      <c r="M40" s="10"/>
      <c r="N40" s="10"/>
      <c r="O40" s="10"/>
      <c r="P40" s="10"/>
      <c r="Q40" s="10"/>
      <c r="R40" s="10"/>
      <c r="S40" s="10"/>
      <c r="T40" s="10"/>
      <c r="U40" s="10"/>
    </row>
    <row r="41" spans="1:21" s="37" customFormat="1" ht="19.5" customHeight="1">
      <c r="A41" s="32" t="s">
        <v>78</v>
      </c>
      <c r="B41" s="33" t="s">
        <v>79</v>
      </c>
      <c r="C41" s="33" t="s">
        <v>80</v>
      </c>
      <c r="D41" s="34">
        <v>32565</v>
      </c>
      <c r="E41" s="33"/>
      <c r="F41" s="35"/>
      <c r="G41" s="35"/>
      <c r="H41" s="35"/>
      <c r="I41" s="35"/>
      <c r="J41" s="35" t="e">
        <f t="shared" si="0"/>
        <v>#DIV/0!</v>
      </c>
      <c r="K41" s="33" t="s">
        <v>32</v>
      </c>
      <c r="L41" s="10"/>
      <c r="M41" s="10"/>
      <c r="N41" s="10"/>
      <c r="O41" s="10"/>
      <c r="P41" s="10"/>
      <c r="Q41" s="10"/>
      <c r="R41" s="10"/>
      <c r="S41" s="10"/>
      <c r="T41" s="10"/>
      <c r="U41" s="10"/>
    </row>
    <row r="42" spans="1:21" s="37" customFormat="1" ht="19.5" customHeight="1">
      <c r="A42" s="32" t="s">
        <v>81</v>
      </c>
      <c r="B42" s="33" t="s">
        <v>82</v>
      </c>
      <c r="C42" s="33" t="s">
        <v>83</v>
      </c>
      <c r="D42" s="34">
        <v>31808</v>
      </c>
      <c r="E42" s="33"/>
      <c r="F42" s="35"/>
      <c r="G42" s="35"/>
      <c r="H42" s="35"/>
      <c r="I42" s="35"/>
      <c r="J42" s="35" t="e">
        <f t="shared" si="0"/>
        <v>#DIV/0!</v>
      </c>
      <c r="K42" s="33" t="s">
        <v>32</v>
      </c>
      <c r="L42" s="10"/>
      <c r="M42" s="10"/>
      <c r="N42" s="10"/>
      <c r="O42" s="10"/>
      <c r="P42" s="10"/>
      <c r="Q42" s="10"/>
      <c r="R42" s="10"/>
      <c r="S42" s="10"/>
      <c r="T42" s="10"/>
      <c r="U42" s="10"/>
    </row>
    <row r="43" spans="1:21" s="37" customFormat="1" ht="19.5" customHeight="1">
      <c r="A43" s="32" t="s">
        <v>84</v>
      </c>
      <c r="B43" s="33" t="s">
        <v>85</v>
      </c>
      <c r="C43" s="33" t="s">
        <v>86</v>
      </c>
      <c r="D43" s="34">
        <v>32785</v>
      </c>
      <c r="E43" s="33"/>
      <c r="F43" s="35"/>
      <c r="G43" s="35"/>
      <c r="H43" s="35"/>
      <c r="I43" s="35"/>
      <c r="J43" s="35" t="e">
        <f t="shared" si="0"/>
        <v>#DIV/0!</v>
      </c>
      <c r="K43" s="33" t="s">
        <v>32</v>
      </c>
      <c r="L43" s="10"/>
      <c r="M43" s="10"/>
      <c r="N43" s="10"/>
      <c r="O43" s="10"/>
      <c r="P43" s="10"/>
      <c r="Q43" s="10"/>
      <c r="R43" s="10"/>
      <c r="S43" s="10"/>
      <c r="T43" s="10"/>
      <c r="U43" s="10"/>
    </row>
    <row r="44" spans="1:21" s="37" customFormat="1" ht="19.5" customHeight="1">
      <c r="A44" s="32" t="s">
        <v>87</v>
      </c>
      <c r="B44" s="33" t="s">
        <v>88</v>
      </c>
      <c r="C44" s="33" t="s">
        <v>89</v>
      </c>
      <c r="D44" s="34">
        <v>32854</v>
      </c>
      <c r="E44" s="33"/>
      <c r="F44" s="35"/>
      <c r="G44" s="35"/>
      <c r="H44" s="35"/>
      <c r="I44" s="35"/>
      <c r="J44" s="35" t="e">
        <f t="shared" si="0"/>
        <v>#DIV/0!</v>
      </c>
      <c r="K44" s="33" t="s">
        <v>32</v>
      </c>
      <c r="L44" s="10"/>
      <c r="M44" s="10"/>
      <c r="N44" s="10"/>
      <c r="O44" s="10"/>
      <c r="P44" s="10"/>
      <c r="Q44" s="10"/>
      <c r="R44" s="10"/>
      <c r="S44" s="10"/>
      <c r="T44" s="10"/>
      <c r="U44" s="10"/>
    </row>
    <row r="45" spans="1:21" s="37" customFormat="1" ht="19.5" customHeight="1">
      <c r="A45" s="32" t="s">
        <v>90</v>
      </c>
      <c r="B45" s="33" t="s">
        <v>91</v>
      </c>
      <c r="C45" s="33" t="s">
        <v>92</v>
      </c>
      <c r="D45" s="34">
        <v>32787</v>
      </c>
      <c r="E45" s="33"/>
      <c r="F45" s="35"/>
      <c r="G45" s="35"/>
      <c r="H45" s="35"/>
      <c r="I45" s="35"/>
      <c r="J45" s="35" t="e">
        <f t="shared" si="0"/>
        <v>#DIV/0!</v>
      </c>
      <c r="K45" s="33" t="s">
        <v>32</v>
      </c>
      <c r="L45" s="10"/>
      <c r="M45" s="10"/>
      <c r="N45" s="10"/>
      <c r="O45" s="10"/>
      <c r="P45" s="10"/>
      <c r="Q45" s="10"/>
      <c r="R45" s="10"/>
      <c r="S45" s="10"/>
      <c r="T45" s="10"/>
      <c r="U45" s="10"/>
    </row>
    <row r="46" spans="1:21" s="37" customFormat="1" ht="19.5" customHeight="1">
      <c r="A46" s="32" t="s">
        <v>93</v>
      </c>
      <c r="B46" s="33" t="s">
        <v>94</v>
      </c>
      <c r="C46" s="33" t="s">
        <v>95</v>
      </c>
      <c r="D46" s="34">
        <v>32730</v>
      </c>
      <c r="E46" s="33"/>
      <c r="F46" s="35"/>
      <c r="G46" s="35"/>
      <c r="H46" s="35"/>
      <c r="I46" s="35"/>
      <c r="J46" s="35" t="e">
        <f t="shared" si="0"/>
        <v>#DIV/0!</v>
      </c>
      <c r="K46" s="33" t="s">
        <v>32</v>
      </c>
      <c r="L46" s="10"/>
      <c r="M46" s="10"/>
      <c r="N46" s="10"/>
      <c r="O46" s="10"/>
      <c r="P46" s="10"/>
      <c r="Q46" s="10"/>
      <c r="R46" s="10"/>
      <c r="S46" s="10"/>
      <c r="T46" s="10"/>
      <c r="U46" s="10"/>
    </row>
    <row r="47" spans="1:21" s="38" customFormat="1" ht="19.5" customHeight="1">
      <c r="A47" s="32" t="s">
        <v>96</v>
      </c>
      <c r="B47" s="33" t="s">
        <v>97</v>
      </c>
      <c r="C47" s="33" t="s">
        <v>98</v>
      </c>
      <c r="D47" s="34">
        <v>32782</v>
      </c>
      <c r="E47" s="33"/>
      <c r="F47" s="35"/>
      <c r="G47" s="35"/>
      <c r="H47" s="35"/>
      <c r="I47" s="35"/>
      <c r="J47" s="35" t="e">
        <f t="shared" si="0"/>
        <v>#DIV/0!</v>
      </c>
      <c r="K47" s="33" t="s">
        <v>32</v>
      </c>
      <c r="L47" s="27"/>
      <c r="M47" s="27"/>
      <c r="N47" s="27"/>
      <c r="O47" s="27"/>
      <c r="P47" s="27"/>
      <c r="Q47" s="27"/>
      <c r="R47" s="27"/>
      <c r="S47" s="27"/>
      <c r="T47" s="27"/>
      <c r="U47" s="27"/>
    </row>
    <row r="48" spans="1:21" s="38" customFormat="1" ht="19.5" customHeight="1">
      <c r="A48" s="32" t="s">
        <v>99</v>
      </c>
      <c r="B48" s="33" t="s">
        <v>100</v>
      </c>
      <c r="C48" s="33" t="s">
        <v>101</v>
      </c>
      <c r="D48" s="34">
        <v>32306</v>
      </c>
      <c r="E48" s="33"/>
      <c r="F48" s="35"/>
      <c r="G48" s="35"/>
      <c r="H48" s="35"/>
      <c r="I48" s="35"/>
      <c r="J48" s="35" t="e">
        <f t="shared" si="0"/>
        <v>#DIV/0!</v>
      </c>
      <c r="K48" s="33" t="s">
        <v>32</v>
      </c>
      <c r="L48" s="27"/>
      <c r="M48" s="27"/>
      <c r="N48" s="27"/>
      <c r="O48" s="27"/>
      <c r="P48" s="27"/>
      <c r="Q48" s="27"/>
      <c r="R48" s="27"/>
      <c r="S48" s="27"/>
      <c r="T48" s="27"/>
      <c r="U48" s="27"/>
    </row>
    <row r="49" spans="1:21" s="38" customFormat="1" ht="19.5" customHeight="1">
      <c r="A49" s="32" t="s">
        <v>102</v>
      </c>
      <c r="B49" s="33" t="s">
        <v>103</v>
      </c>
      <c r="C49" s="33" t="s">
        <v>104</v>
      </c>
      <c r="D49" s="34">
        <v>32674</v>
      </c>
      <c r="E49" s="33"/>
      <c r="F49" s="35"/>
      <c r="G49" s="35"/>
      <c r="H49" s="35"/>
      <c r="I49" s="35"/>
      <c r="J49" s="35" t="e">
        <f t="shared" si="0"/>
        <v>#DIV/0!</v>
      </c>
      <c r="K49" s="33" t="s">
        <v>32</v>
      </c>
      <c r="L49" s="27"/>
      <c r="M49" s="27"/>
      <c r="N49" s="27"/>
      <c r="O49" s="27"/>
      <c r="P49" s="27"/>
      <c r="Q49" s="27"/>
      <c r="R49" s="27"/>
      <c r="S49" s="27"/>
      <c r="T49" s="27"/>
      <c r="U49" s="27"/>
    </row>
    <row r="50" spans="1:21" s="38" customFormat="1" ht="19.5" customHeight="1">
      <c r="A50" s="32" t="s">
        <v>105</v>
      </c>
      <c r="B50" s="33" t="s">
        <v>106</v>
      </c>
      <c r="C50" s="33" t="s">
        <v>107</v>
      </c>
      <c r="D50" s="34">
        <v>30865</v>
      </c>
      <c r="E50" s="33"/>
      <c r="F50" s="35"/>
      <c r="G50" s="35"/>
      <c r="H50" s="35"/>
      <c r="I50" s="35"/>
      <c r="J50" s="35" t="e">
        <f t="shared" si="0"/>
        <v>#DIV/0!</v>
      </c>
      <c r="K50" s="33" t="s">
        <v>108</v>
      </c>
      <c r="L50" s="27"/>
      <c r="M50" s="27"/>
      <c r="N50" s="27"/>
      <c r="O50" s="27"/>
      <c r="P50" s="27"/>
      <c r="Q50" s="27"/>
      <c r="R50" s="27"/>
      <c r="S50" s="27"/>
      <c r="T50" s="27"/>
      <c r="U50" s="27"/>
    </row>
    <row r="51" spans="1:21" s="38" customFormat="1" ht="19.5" customHeight="1">
      <c r="A51" s="32" t="s">
        <v>109</v>
      </c>
      <c r="B51" s="33" t="s">
        <v>110</v>
      </c>
      <c r="C51" s="33" t="s">
        <v>111</v>
      </c>
      <c r="D51" s="34">
        <v>32730</v>
      </c>
      <c r="E51" s="33"/>
      <c r="F51" s="35"/>
      <c r="G51" s="35"/>
      <c r="H51" s="35"/>
      <c r="I51" s="35"/>
      <c r="J51" s="35" t="e">
        <f t="shared" si="0"/>
        <v>#DIV/0!</v>
      </c>
      <c r="K51" s="33" t="s">
        <v>32</v>
      </c>
      <c r="L51" s="27"/>
      <c r="M51" s="27"/>
      <c r="N51" s="27"/>
      <c r="O51" s="27"/>
      <c r="P51" s="27"/>
      <c r="Q51" s="27"/>
      <c r="R51" s="27"/>
      <c r="S51" s="27"/>
      <c r="T51" s="27"/>
      <c r="U51" s="27"/>
    </row>
    <row r="52" spans="1:21" s="38" customFormat="1" ht="19.5" customHeight="1">
      <c r="A52" s="32" t="s">
        <v>112</v>
      </c>
      <c r="B52" s="33" t="s">
        <v>113</v>
      </c>
      <c r="C52" s="33" t="s">
        <v>114</v>
      </c>
      <c r="D52" s="34">
        <v>32709</v>
      </c>
      <c r="E52" s="33"/>
      <c r="F52" s="35"/>
      <c r="G52" s="35"/>
      <c r="H52" s="35"/>
      <c r="I52" s="35"/>
      <c r="J52" s="35" t="e">
        <f t="shared" si="0"/>
        <v>#DIV/0!</v>
      </c>
      <c r="K52" s="33" t="s">
        <v>32</v>
      </c>
      <c r="L52" s="27"/>
      <c r="M52" s="27"/>
      <c r="N52" s="27"/>
      <c r="O52" s="27"/>
      <c r="P52" s="27"/>
      <c r="Q52" s="27"/>
      <c r="R52" s="27"/>
      <c r="S52" s="27"/>
      <c r="T52" s="27"/>
      <c r="U52" s="27"/>
    </row>
    <row r="53" spans="1:21" s="38" customFormat="1" ht="19.5" customHeight="1">
      <c r="A53" s="32" t="s">
        <v>115</v>
      </c>
      <c r="B53" s="33" t="s">
        <v>116</v>
      </c>
      <c r="C53" s="33" t="s">
        <v>117</v>
      </c>
      <c r="D53" s="34">
        <v>32407</v>
      </c>
      <c r="E53" s="33"/>
      <c r="F53" s="35"/>
      <c r="G53" s="35"/>
      <c r="H53" s="35"/>
      <c r="I53" s="35"/>
      <c r="J53" s="35" t="e">
        <f t="shared" si="0"/>
        <v>#DIV/0!</v>
      </c>
      <c r="K53" s="33" t="s">
        <v>32</v>
      </c>
      <c r="L53" s="27"/>
      <c r="M53" s="27"/>
      <c r="N53" s="27"/>
      <c r="O53" s="27"/>
      <c r="P53" s="27"/>
      <c r="Q53" s="27"/>
      <c r="R53" s="27"/>
      <c r="S53" s="27"/>
      <c r="T53" s="27"/>
      <c r="U53" s="27"/>
    </row>
    <row r="54" spans="1:21" s="38" customFormat="1" ht="19.5" customHeight="1">
      <c r="A54" s="32" t="s">
        <v>118</v>
      </c>
      <c r="B54" s="33" t="s">
        <v>119</v>
      </c>
      <c r="C54" s="33" t="s">
        <v>120</v>
      </c>
      <c r="D54" s="34">
        <v>31750</v>
      </c>
      <c r="E54" s="33"/>
      <c r="F54" s="35"/>
      <c r="G54" s="35"/>
      <c r="H54" s="35"/>
      <c r="I54" s="35"/>
      <c r="J54" s="35" t="e">
        <f t="shared" si="0"/>
        <v>#DIV/0!</v>
      </c>
      <c r="K54" s="33" t="s">
        <v>32</v>
      </c>
      <c r="L54" s="27"/>
      <c r="M54" s="27"/>
      <c r="N54" s="27"/>
      <c r="O54" s="27"/>
      <c r="P54" s="27"/>
      <c r="Q54" s="27"/>
      <c r="R54" s="27"/>
      <c r="S54" s="27"/>
      <c r="T54" s="27"/>
      <c r="U54" s="27"/>
    </row>
    <row r="55" spans="1:21" s="38" customFormat="1" ht="19.5" customHeight="1">
      <c r="A55" s="32" t="s">
        <v>121</v>
      </c>
      <c r="B55" s="33" t="s">
        <v>122</v>
      </c>
      <c r="C55" s="33" t="s">
        <v>123</v>
      </c>
      <c r="D55" s="34">
        <v>32193</v>
      </c>
      <c r="E55" s="33"/>
      <c r="F55" s="35"/>
      <c r="G55" s="35"/>
      <c r="H55" s="35"/>
      <c r="I55" s="35"/>
      <c r="J55" s="35" t="e">
        <f t="shared" si="0"/>
        <v>#DIV/0!</v>
      </c>
      <c r="K55" s="33" t="s">
        <v>32</v>
      </c>
      <c r="L55" s="27"/>
      <c r="M55" s="27"/>
      <c r="N55" s="27"/>
      <c r="O55" s="27"/>
      <c r="P55" s="27"/>
      <c r="Q55" s="27"/>
      <c r="R55" s="27"/>
      <c r="S55" s="27"/>
      <c r="T55" s="27"/>
      <c r="U55" s="27"/>
    </row>
    <row r="56" spans="1:21" s="38" customFormat="1" ht="19.5" customHeight="1">
      <c r="A56" s="32" t="s">
        <v>124</v>
      </c>
      <c r="B56" s="33" t="s">
        <v>125</v>
      </c>
      <c r="C56" s="33" t="s">
        <v>126</v>
      </c>
      <c r="D56" s="34">
        <v>32169</v>
      </c>
      <c r="E56" s="33"/>
      <c r="F56" s="35"/>
      <c r="G56" s="35"/>
      <c r="H56" s="35"/>
      <c r="I56" s="35"/>
      <c r="J56" s="35" t="e">
        <f t="shared" si="0"/>
        <v>#DIV/0!</v>
      </c>
      <c r="K56" s="33" t="s">
        <v>32</v>
      </c>
      <c r="L56" s="27"/>
      <c r="M56" s="27"/>
      <c r="N56" s="27"/>
      <c r="O56" s="27"/>
      <c r="P56" s="27"/>
      <c r="Q56" s="27"/>
      <c r="R56" s="27"/>
      <c r="S56" s="27"/>
      <c r="T56" s="27"/>
      <c r="U56" s="27"/>
    </row>
    <row r="57" spans="1:21" s="38" customFormat="1" ht="19.5" customHeight="1">
      <c r="A57" s="32" t="s">
        <v>127</v>
      </c>
      <c r="B57" s="33" t="s">
        <v>128</v>
      </c>
      <c r="C57" s="33" t="s">
        <v>129</v>
      </c>
      <c r="D57" s="34">
        <v>32748</v>
      </c>
      <c r="E57" s="33"/>
      <c r="F57" s="35"/>
      <c r="G57" s="35"/>
      <c r="H57" s="35"/>
      <c r="I57" s="35"/>
      <c r="J57" s="35" t="e">
        <f t="shared" si="0"/>
        <v>#DIV/0!</v>
      </c>
      <c r="K57" s="33" t="s">
        <v>32</v>
      </c>
      <c r="L57" s="27"/>
      <c r="M57" s="27"/>
      <c r="N57" s="27"/>
      <c r="O57" s="27"/>
      <c r="P57" s="27"/>
      <c r="Q57" s="27"/>
      <c r="R57" s="27"/>
      <c r="S57" s="27"/>
      <c r="T57" s="27"/>
      <c r="U57" s="27"/>
    </row>
    <row r="58" spans="1:21" s="38" customFormat="1" ht="19.5" customHeight="1">
      <c r="A58" s="32" t="s">
        <v>130</v>
      </c>
      <c r="B58" s="33" t="s">
        <v>131</v>
      </c>
      <c r="C58" s="33" t="s">
        <v>132</v>
      </c>
      <c r="D58" s="34">
        <v>32327</v>
      </c>
      <c r="E58" s="33"/>
      <c r="F58" s="35"/>
      <c r="G58" s="35"/>
      <c r="H58" s="35"/>
      <c r="I58" s="35"/>
      <c r="J58" s="35" t="e">
        <f t="shared" si="0"/>
        <v>#DIV/0!</v>
      </c>
      <c r="K58" s="33" t="s">
        <v>32</v>
      </c>
      <c r="L58" s="27"/>
      <c r="M58" s="27"/>
      <c r="N58" s="27"/>
      <c r="O58" s="27"/>
      <c r="P58" s="27"/>
      <c r="Q58" s="27"/>
      <c r="R58" s="27"/>
      <c r="S58" s="27"/>
      <c r="T58" s="27"/>
      <c r="U58" s="27"/>
    </row>
    <row r="59" spans="1:21" s="38" customFormat="1" ht="19.5" customHeight="1">
      <c r="A59" s="32" t="s">
        <v>133</v>
      </c>
      <c r="B59" s="33" t="s">
        <v>134</v>
      </c>
      <c r="C59" s="33" t="s">
        <v>135</v>
      </c>
      <c r="D59" s="34">
        <v>32406</v>
      </c>
      <c r="E59" s="33"/>
      <c r="F59" s="35"/>
      <c r="G59" s="35"/>
      <c r="H59" s="35"/>
      <c r="I59" s="35"/>
      <c r="J59" s="35" t="e">
        <f t="shared" si="0"/>
        <v>#DIV/0!</v>
      </c>
      <c r="K59" s="33" t="s">
        <v>32</v>
      </c>
      <c r="L59" s="27"/>
      <c r="M59" s="27"/>
      <c r="N59" s="27"/>
      <c r="O59" s="27"/>
      <c r="P59" s="27"/>
      <c r="Q59" s="27"/>
      <c r="R59" s="27"/>
      <c r="S59" s="27"/>
      <c r="T59" s="27"/>
      <c r="U59" s="27"/>
    </row>
    <row r="60" spans="1:21" s="38" customFormat="1" ht="19.5" customHeight="1">
      <c r="A60" s="32" t="s">
        <v>136</v>
      </c>
      <c r="B60" s="33" t="s">
        <v>137</v>
      </c>
      <c r="C60" s="33" t="s">
        <v>138</v>
      </c>
      <c r="D60" s="34">
        <v>32045</v>
      </c>
      <c r="E60" s="33"/>
      <c r="F60" s="35"/>
      <c r="G60" s="35"/>
      <c r="H60" s="35"/>
      <c r="I60" s="35"/>
      <c r="J60" s="35" t="e">
        <f t="shared" si="0"/>
        <v>#DIV/0!</v>
      </c>
      <c r="K60" s="33" t="s">
        <v>32</v>
      </c>
      <c r="L60" s="27"/>
      <c r="M60" s="27"/>
      <c r="N60" s="27"/>
      <c r="O60" s="27"/>
      <c r="P60" s="27"/>
      <c r="Q60" s="27"/>
      <c r="R60" s="27"/>
      <c r="S60" s="27"/>
      <c r="T60" s="27"/>
      <c r="U60" s="27"/>
    </row>
    <row r="61" spans="1:21" s="38" customFormat="1" ht="19.5" customHeight="1">
      <c r="A61" s="32" t="s">
        <v>139</v>
      </c>
      <c r="B61" s="33" t="s">
        <v>140</v>
      </c>
      <c r="C61" s="33" t="s">
        <v>141</v>
      </c>
      <c r="D61" s="34">
        <v>32807</v>
      </c>
      <c r="E61" s="33"/>
      <c r="F61" s="35"/>
      <c r="G61" s="35"/>
      <c r="H61" s="35"/>
      <c r="I61" s="35"/>
      <c r="J61" s="35" t="e">
        <f t="shared" si="0"/>
        <v>#DIV/0!</v>
      </c>
      <c r="K61" s="33" t="s">
        <v>32</v>
      </c>
      <c r="L61" s="27"/>
      <c r="M61" s="27"/>
      <c r="N61" s="27"/>
      <c r="O61" s="27"/>
      <c r="P61" s="27"/>
      <c r="Q61" s="27"/>
      <c r="R61" s="27"/>
      <c r="S61" s="27"/>
      <c r="T61" s="27"/>
      <c r="U61" s="27"/>
    </row>
    <row r="62" spans="1:21" s="38" customFormat="1" ht="19.5" customHeight="1">
      <c r="A62" s="32" t="s">
        <v>142</v>
      </c>
      <c r="B62" s="33" t="s">
        <v>143</v>
      </c>
      <c r="C62" s="33" t="s">
        <v>144</v>
      </c>
      <c r="D62" s="34">
        <v>31879</v>
      </c>
      <c r="E62" s="33"/>
      <c r="F62" s="35"/>
      <c r="G62" s="35"/>
      <c r="H62" s="35"/>
      <c r="I62" s="35"/>
      <c r="J62" s="35" t="e">
        <f t="shared" si="0"/>
        <v>#DIV/0!</v>
      </c>
      <c r="K62" s="33" t="s">
        <v>32</v>
      </c>
      <c r="L62" s="27"/>
      <c r="M62" s="27"/>
      <c r="N62" s="27"/>
      <c r="O62" s="27"/>
      <c r="P62" s="27"/>
      <c r="Q62" s="27"/>
      <c r="R62" s="27"/>
      <c r="S62" s="27"/>
      <c r="T62" s="27"/>
      <c r="U62" s="27"/>
    </row>
    <row r="63" spans="1:21" s="38" customFormat="1" ht="19.5" customHeight="1">
      <c r="A63" s="32" t="s">
        <v>145</v>
      </c>
      <c r="B63" s="33" t="s">
        <v>146</v>
      </c>
      <c r="C63" s="33" t="s">
        <v>147</v>
      </c>
      <c r="D63" s="34">
        <v>31795</v>
      </c>
      <c r="E63" s="33"/>
      <c r="F63" s="35"/>
      <c r="G63" s="35"/>
      <c r="H63" s="35"/>
      <c r="I63" s="35"/>
      <c r="J63" s="35" t="e">
        <f t="shared" si="0"/>
        <v>#DIV/0!</v>
      </c>
      <c r="K63" s="33" t="s">
        <v>32</v>
      </c>
      <c r="L63" s="27"/>
      <c r="M63" s="27"/>
      <c r="N63" s="27"/>
      <c r="O63" s="27"/>
      <c r="P63" s="27"/>
      <c r="Q63" s="27"/>
      <c r="R63" s="27"/>
      <c r="S63" s="27"/>
      <c r="T63" s="27"/>
      <c r="U63" s="27"/>
    </row>
    <row r="64" spans="1:21" s="38" customFormat="1" ht="19.5" customHeight="1">
      <c r="A64" s="32" t="s">
        <v>148</v>
      </c>
      <c r="B64" s="33" t="s">
        <v>149</v>
      </c>
      <c r="C64" s="33" t="s">
        <v>150</v>
      </c>
      <c r="D64" s="34">
        <v>32793</v>
      </c>
      <c r="E64" s="33"/>
      <c r="F64" s="35"/>
      <c r="G64" s="35"/>
      <c r="H64" s="35"/>
      <c r="I64" s="35"/>
      <c r="J64" s="35" t="e">
        <f t="shared" si="0"/>
        <v>#DIV/0!</v>
      </c>
      <c r="K64" s="33" t="s">
        <v>32</v>
      </c>
      <c r="L64" s="27"/>
      <c r="M64" s="27"/>
      <c r="N64" s="27"/>
      <c r="O64" s="27"/>
      <c r="P64" s="27"/>
      <c r="Q64" s="27"/>
      <c r="R64" s="27"/>
      <c r="S64" s="27"/>
      <c r="T64" s="27"/>
      <c r="U64" s="27"/>
    </row>
    <row r="65" spans="1:21" s="38" customFormat="1" ht="19.5" customHeight="1">
      <c r="A65" s="32" t="s">
        <v>151</v>
      </c>
      <c r="B65" s="33" t="s">
        <v>152</v>
      </c>
      <c r="C65" s="33" t="s">
        <v>153</v>
      </c>
      <c r="D65" s="34">
        <v>32822</v>
      </c>
      <c r="E65" s="33"/>
      <c r="F65" s="35"/>
      <c r="G65" s="35"/>
      <c r="H65" s="35"/>
      <c r="I65" s="35"/>
      <c r="J65" s="35" t="e">
        <f t="shared" si="0"/>
        <v>#DIV/0!</v>
      </c>
      <c r="K65" s="33" t="s">
        <v>32</v>
      </c>
      <c r="L65" s="27"/>
      <c r="M65" s="27"/>
      <c r="N65" s="27"/>
      <c r="O65" s="27"/>
      <c r="P65" s="27"/>
      <c r="Q65" s="27"/>
      <c r="R65" s="27"/>
      <c r="S65" s="27"/>
      <c r="T65" s="27"/>
      <c r="U65" s="27"/>
    </row>
    <row r="66" spans="1:21" s="38" customFormat="1" ht="19.5" customHeight="1">
      <c r="A66" s="32" t="s">
        <v>154</v>
      </c>
      <c r="B66" s="33" t="s">
        <v>155</v>
      </c>
      <c r="C66" s="33" t="s">
        <v>156</v>
      </c>
      <c r="D66" s="34">
        <v>31824</v>
      </c>
      <c r="E66" s="33"/>
      <c r="F66" s="35"/>
      <c r="G66" s="35"/>
      <c r="H66" s="35"/>
      <c r="I66" s="35"/>
      <c r="J66" s="35" t="e">
        <f t="shared" si="0"/>
        <v>#DIV/0!</v>
      </c>
      <c r="K66" s="33" t="s">
        <v>32</v>
      </c>
      <c r="L66" s="27"/>
      <c r="M66" s="27"/>
      <c r="N66" s="27"/>
      <c r="O66" s="27"/>
      <c r="P66" s="27"/>
      <c r="Q66" s="27"/>
      <c r="R66" s="27"/>
      <c r="S66" s="27"/>
      <c r="T66" s="27"/>
      <c r="U66" s="27"/>
    </row>
    <row r="67" spans="1:21" s="38" customFormat="1" ht="19.5" customHeight="1">
      <c r="A67" s="32" t="s">
        <v>157</v>
      </c>
      <c r="B67" s="33" t="s">
        <v>158</v>
      </c>
      <c r="C67" s="33" t="s">
        <v>159</v>
      </c>
      <c r="D67" s="34">
        <v>32822</v>
      </c>
      <c r="E67" s="33"/>
      <c r="F67" s="35"/>
      <c r="G67" s="35"/>
      <c r="H67" s="35"/>
      <c r="I67" s="35"/>
      <c r="J67" s="35" t="e">
        <f t="shared" si="0"/>
        <v>#DIV/0!</v>
      </c>
      <c r="K67" s="33" t="s">
        <v>32</v>
      </c>
      <c r="L67" s="27"/>
      <c r="M67" s="27"/>
      <c r="N67" s="27"/>
      <c r="O67" s="27"/>
      <c r="P67" s="27"/>
      <c r="Q67" s="27"/>
      <c r="R67" s="27"/>
      <c r="S67" s="27"/>
      <c r="T67" s="27"/>
      <c r="U67" s="27"/>
    </row>
    <row r="68" spans="1:21" s="38" customFormat="1" ht="19.5" customHeight="1">
      <c r="A68" s="32" t="s">
        <v>160</v>
      </c>
      <c r="B68" s="33" t="s">
        <v>161</v>
      </c>
      <c r="C68" s="33" t="s">
        <v>162</v>
      </c>
      <c r="D68" s="34">
        <v>32329</v>
      </c>
      <c r="E68" s="33"/>
      <c r="F68" s="35"/>
      <c r="G68" s="35"/>
      <c r="H68" s="35"/>
      <c r="I68" s="35"/>
      <c r="J68" s="35" t="e">
        <f t="shared" si="0"/>
        <v>#DIV/0!</v>
      </c>
      <c r="K68" s="33" t="s">
        <v>32</v>
      </c>
      <c r="L68" s="27"/>
      <c r="M68" s="27"/>
      <c r="N68" s="27"/>
      <c r="O68" s="27"/>
      <c r="P68" s="27"/>
      <c r="Q68" s="27"/>
      <c r="R68" s="27"/>
      <c r="S68" s="27"/>
      <c r="T68" s="27"/>
      <c r="U68" s="27"/>
    </row>
    <row r="69" spans="1:21" s="38" customFormat="1" ht="19.5" customHeight="1">
      <c r="A69" s="32" t="s">
        <v>163</v>
      </c>
      <c r="B69" s="33" t="s">
        <v>164</v>
      </c>
      <c r="C69" s="33" t="s">
        <v>165</v>
      </c>
      <c r="D69" s="34">
        <v>32674</v>
      </c>
      <c r="E69" s="33"/>
      <c r="F69" s="35"/>
      <c r="G69" s="35"/>
      <c r="H69" s="35"/>
      <c r="I69" s="35"/>
      <c r="J69" s="35" t="e">
        <f t="shared" si="0"/>
        <v>#DIV/0!</v>
      </c>
      <c r="K69" s="33" t="s">
        <v>32</v>
      </c>
      <c r="L69" s="27"/>
      <c r="M69" s="27"/>
      <c r="N69" s="27"/>
      <c r="O69" s="27"/>
      <c r="P69" s="27"/>
      <c r="Q69" s="27"/>
      <c r="R69" s="27"/>
      <c r="S69" s="27"/>
      <c r="T69" s="27"/>
      <c r="U69" s="27"/>
    </row>
    <row r="70" spans="1:21" s="38" customFormat="1" ht="19.5" customHeight="1">
      <c r="A70" s="32" t="s">
        <v>166</v>
      </c>
      <c r="B70" s="33" t="s">
        <v>167</v>
      </c>
      <c r="C70" s="33" t="s">
        <v>168</v>
      </c>
      <c r="D70" s="34">
        <v>32695</v>
      </c>
      <c r="E70" s="33"/>
      <c r="F70" s="35"/>
      <c r="G70" s="35"/>
      <c r="H70" s="35"/>
      <c r="I70" s="35"/>
      <c r="J70" s="35" t="e">
        <f t="shared" si="0"/>
        <v>#DIV/0!</v>
      </c>
      <c r="K70" s="33" t="s">
        <v>32</v>
      </c>
      <c r="L70" s="27"/>
      <c r="M70" s="27"/>
      <c r="N70" s="27"/>
      <c r="O70" s="27"/>
      <c r="P70" s="27"/>
      <c r="Q70" s="27"/>
      <c r="R70" s="27"/>
      <c r="S70" s="27"/>
      <c r="T70" s="27"/>
      <c r="U70" s="27"/>
    </row>
    <row r="71" spans="1:21" s="38" customFormat="1" ht="19.5" customHeight="1">
      <c r="A71" s="32" t="s">
        <v>169</v>
      </c>
      <c r="B71" s="33" t="s">
        <v>170</v>
      </c>
      <c r="C71" s="33" t="s">
        <v>171</v>
      </c>
      <c r="D71" s="34">
        <v>32722</v>
      </c>
      <c r="E71" s="33"/>
      <c r="F71" s="35"/>
      <c r="G71" s="35"/>
      <c r="H71" s="35"/>
      <c r="I71" s="35"/>
      <c r="J71" s="35" t="e">
        <f t="shared" si="0"/>
        <v>#DIV/0!</v>
      </c>
      <c r="K71" s="33" t="s">
        <v>32</v>
      </c>
      <c r="L71" s="27"/>
      <c r="M71" s="27"/>
      <c r="N71" s="27"/>
      <c r="O71" s="27"/>
      <c r="P71" s="27"/>
      <c r="Q71" s="27"/>
      <c r="R71" s="27"/>
      <c r="S71" s="27"/>
      <c r="T71" s="27"/>
      <c r="U71" s="27"/>
    </row>
    <row r="72" spans="1:21" s="38" customFormat="1" ht="19.5" customHeight="1">
      <c r="A72" s="32" t="s">
        <v>172</v>
      </c>
      <c r="B72" s="33" t="s">
        <v>173</v>
      </c>
      <c r="C72" s="33" t="s">
        <v>174</v>
      </c>
      <c r="D72" s="34">
        <v>32868</v>
      </c>
      <c r="E72" s="33"/>
      <c r="F72" s="35"/>
      <c r="G72" s="35"/>
      <c r="H72" s="35"/>
      <c r="I72" s="35"/>
      <c r="J72" s="35" t="e">
        <f t="shared" si="0"/>
        <v>#DIV/0!</v>
      </c>
      <c r="K72" s="33" t="s">
        <v>32</v>
      </c>
      <c r="L72" s="27"/>
      <c r="M72" s="27"/>
      <c r="N72" s="27"/>
      <c r="O72" s="27"/>
      <c r="P72" s="27"/>
      <c r="Q72" s="27"/>
      <c r="R72" s="27"/>
      <c r="S72" s="27"/>
      <c r="T72" s="27"/>
      <c r="U72" s="27"/>
    </row>
    <row r="73" spans="1:21" s="38" customFormat="1" ht="19.5" customHeight="1">
      <c r="A73" s="32">
        <v>49</v>
      </c>
      <c r="B73" s="33" t="s">
        <v>175</v>
      </c>
      <c r="C73" s="33" t="s">
        <v>176</v>
      </c>
      <c r="D73" s="34">
        <v>32417</v>
      </c>
      <c r="E73" s="39"/>
      <c r="F73" s="35"/>
      <c r="G73" s="35"/>
      <c r="H73" s="35"/>
      <c r="I73" s="35"/>
      <c r="J73" s="35" t="e">
        <f t="shared" si="0"/>
        <v>#DIV/0!</v>
      </c>
      <c r="K73" s="33" t="s">
        <v>32</v>
      </c>
      <c r="L73" s="27"/>
      <c r="M73" s="27"/>
      <c r="N73" s="27"/>
      <c r="O73" s="27"/>
      <c r="P73" s="27"/>
      <c r="Q73" s="27"/>
      <c r="R73" s="27"/>
      <c r="S73" s="27"/>
      <c r="T73" s="27"/>
      <c r="U73" s="27"/>
    </row>
    <row r="74" spans="1:21" s="40" customFormat="1" ht="19.5" customHeight="1">
      <c r="A74" s="32">
        <v>50</v>
      </c>
      <c r="B74" s="33" t="s">
        <v>177</v>
      </c>
      <c r="C74" s="33" t="s">
        <v>179</v>
      </c>
      <c r="D74" s="34">
        <v>32394</v>
      </c>
      <c r="E74" s="35"/>
      <c r="F74" s="35"/>
      <c r="G74" s="35"/>
      <c r="H74" s="35"/>
      <c r="I74" s="35"/>
      <c r="J74" s="35" t="e">
        <f t="shared" si="0"/>
        <v>#DIV/0!</v>
      </c>
      <c r="K74" s="33" t="s">
        <v>32</v>
      </c>
      <c r="L74" s="27"/>
      <c r="M74" s="27"/>
      <c r="N74" s="27"/>
      <c r="O74" s="27"/>
      <c r="P74" s="27"/>
      <c r="Q74" s="27"/>
      <c r="R74" s="27"/>
      <c r="S74" s="27"/>
      <c r="T74" s="27"/>
      <c r="U74" s="27"/>
    </row>
    <row r="75" ht="12.75">
      <c r="L75" s="27"/>
    </row>
    <row r="76" spans="6:12" ht="16.5">
      <c r="F76" s="23"/>
      <c r="G76" s="23"/>
      <c r="H76" s="23"/>
      <c r="I76" s="24" t="s">
        <v>178</v>
      </c>
      <c r="J76" s="24"/>
      <c r="L76" s="27"/>
    </row>
    <row r="77" spans="6:12" ht="16.5">
      <c r="F77" s="25"/>
      <c r="G77" s="25"/>
      <c r="H77" s="25"/>
      <c r="I77" s="25"/>
      <c r="J77" s="26" t="s">
        <v>15</v>
      </c>
      <c r="L77" s="27"/>
    </row>
    <row r="78" ht="12.75">
      <c r="L78" s="27"/>
    </row>
    <row r="79" ht="12.75">
      <c r="L79" s="27"/>
    </row>
    <row r="80" ht="12.75">
      <c r="L80" s="27"/>
    </row>
    <row r="81" ht="12.75">
      <c r="L81" s="27"/>
    </row>
    <row r="82" ht="12.75">
      <c r="L82" s="27"/>
    </row>
    <row r="83" ht="12.75">
      <c r="L83" s="27"/>
    </row>
    <row r="84" ht="12.75">
      <c r="L84" s="27"/>
    </row>
    <row r="85" ht="12.75">
      <c r="L85" s="27"/>
    </row>
    <row r="86" ht="12.75">
      <c r="L86" s="27"/>
    </row>
    <row r="87" ht="12.75">
      <c r="L87" s="27"/>
    </row>
    <row r="88" ht="12.75">
      <c r="L88" s="27"/>
    </row>
    <row r="89" ht="12.75">
      <c r="L89" s="27"/>
    </row>
    <row r="90" ht="12.75">
      <c r="L90" s="27"/>
    </row>
    <row r="91" ht="12.75">
      <c r="L91" s="27"/>
    </row>
    <row r="92" ht="12.75">
      <c r="L92" s="27"/>
    </row>
    <row r="93" ht="12.75">
      <c r="L93" s="27"/>
    </row>
    <row r="94" ht="12.75">
      <c r="L94" s="27"/>
    </row>
    <row r="95" ht="12.75">
      <c r="L95" s="27"/>
    </row>
    <row r="96" ht="12.75">
      <c r="L96" s="27"/>
    </row>
    <row r="97" ht="12.75">
      <c r="L97" s="27"/>
    </row>
    <row r="98" ht="12.75">
      <c r="L98" s="27"/>
    </row>
    <row r="99" ht="12.75">
      <c r="L99" s="27"/>
    </row>
    <row r="100" ht="12.75">
      <c r="L100" s="27"/>
    </row>
    <row r="101" ht="12.75">
      <c r="L101" s="27"/>
    </row>
    <row r="102" ht="12.75">
      <c r="L102" s="27"/>
    </row>
    <row r="103" ht="12.75">
      <c r="L103" s="27"/>
    </row>
    <row r="104" ht="12.75">
      <c r="L104" s="27"/>
    </row>
    <row r="105" ht="12.75">
      <c r="L105" s="27"/>
    </row>
    <row r="106" ht="12.75">
      <c r="L106" s="27"/>
    </row>
    <row r="107" ht="12.75">
      <c r="L107" s="27"/>
    </row>
    <row r="108" ht="12.75">
      <c r="L108" s="27"/>
    </row>
    <row r="109" ht="12.75">
      <c r="L109" s="27"/>
    </row>
    <row r="110" ht="12.75">
      <c r="L110" s="27"/>
    </row>
    <row r="111" ht="12.75">
      <c r="L111" s="27"/>
    </row>
  </sheetData>
  <mergeCells count="7">
    <mergeCell ref="C9:J9"/>
    <mergeCell ref="C10:J10"/>
    <mergeCell ref="C11:J11"/>
    <mergeCell ref="A4:K4"/>
    <mergeCell ref="A5:K5"/>
    <mergeCell ref="C6:J6"/>
    <mergeCell ref="C8:J8"/>
  </mergeCells>
  <dataValidations count="1">
    <dataValidation type="textLength" allowBlank="1" showInputMessage="1" showErrorMessage="1" errorTitle="Lưu ý:" error="Đề nghị các thầy cô không sửa chữa công thức" sqref="J25:J74">
      <formula1>111111</formula1>
      <formula2>222222</formula2>
    </dataValidation>
  </dataValidations>
  <printOptions/>
  <pageMargins left="0.25" right="0.25" top="0.4" bottom="0.3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2010-10-08T07:24:09Z</cp:lastPrinted>
  <dcterms:created xsi:type="dcterms:W3CDTF">2010-10-04T07:20:01Z</dcterms:created>
  <dcterms:modified xsi:type="dcterms:W3CDTF">2010-10-12T03:10:05Z</dcterms:modified>
  <cp:category/>
  <cp:version/>
  <cp:contentType/>
  <cp:contentStatus/>
</cp:coreProperties>
</file>