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<sst xmlns="http://schemas.openxmlformats.org/spreadsheetml/2006/main" count="208" uniqueCount="126">
  <si>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</si>
  <si>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</si>
  <si>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</si>
  <si>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</si>
  <si>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</si>
  <si>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</si>
  <si>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</si>
  <si>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</si>
  <si>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</si>
  <si>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</si>
  <si>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</si>
  <si>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</si>
  <si>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</si>
  <si>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</si>
  <si>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</si>
  <si>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</si>
  <si>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</si>
  <si>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</si>
  <si>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</si>
  <si>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</si>
  <si>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</si>
  <si>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</si>
  <si>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</si>
  <si>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</si>
  <si>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</si>
  <si>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</si>
  <si>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</si>
  <si>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</si>
  <si>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</si>
  <si>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</si>
  <si>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QH-2012-E KETOAN</t>
  </si>
  <si>
    <t>QH-2012-E KTQT</t>
  </si>
  <si>
    <t>QH-2012-E KTQT-CLC</t>
  </si>
  <si>
    <t>QH-2012-E KTPT</t>
  </si>
  <si>
    <t>QH-2013-E TCNH</t>
  </si>
  <si>
    <t>QH-2013-E KETOAN</t>
  </si>
  <si>
    <t>QH-2013-E KTPT</t>
  </si>
  <si>
    <t>QH-2013-E KTQT-CLC</t>
  </si>
  <si>
    <t>QH-2013-E KTQT</t>
  </si>
  <si>
    <t>Nguyễn Thị Phương</t>
  </si>
  <si>
    <t>Môn học: Giáo dục quốc phòng an ninh 3 CME1003 2</t>
  </si>
  <si>
    <t>Hoàng Thúy Anh</t>
  </si>
  <si>
    <t>Lê Ngọc Anh</t>
  </si>
  <si>
    <t>Lê Thị Vân Anh</t>
  </si>
  <si>
    <t>Lưu Văn Anh</t>
  </si>
  <si>
    <t>Nguyễn Thế Anh</t>
  </si>
  <si>
    <t>Quách Thị Quỳnh Anh</t>
  </si>
  <si>
    <t>Nguyễn Thị Ngọc Ánh</t>
  </si>
  <si>
    <t>Nguyễn Thị Bích</t>
  </si>
  <si>
    <t>Đỗ Thị Thanh Bình</t>
  </si>
  <si>
    <t>Đinh Thị Phương Chi</t>
  </si>
  <si>
    <t>QH-2013-E TCNH-CLC</t>
  </si>
  <si>
    <t>Lâm Thị Phương Chi</t>
  </si>
  <si>
    <t>Nguyễn Thị Kim Chi</t>
  </si>
  <si>
    <t>Nguyễn Bảo Chính</t>
  </si>
  <si>
    <t>Lý Thị Ngọc Diễm</t>
  </si>
  <si>
    <t>Nguyễn Đức Du</t>
  </si>
  <si>
    <t>Nguyễn Mạnh Đức</t>
  </si>
  <si>
    <t>Nguyễn Quang Đức</t>
  </si>
  <si>
    <t>Nguyễn Khắc Trường Giang</t>
  </si>
  <si>
    <t>Lưu Thị Thu Hà</t>
  </si>
  <si>
    <t>Mai Thị Hà</t>
  </si>
  <si>
    <t>Nguyễn Thị Hà</t>
  </si>
  <si>
    <t>Nguyễn Thị Thanh Hải</t>
  </si>
  <si>
    <t>Lê Thị Hằng</t>
  </si>
  <si>
    <t>Trần Thị Kim Hằng</t>
  </si>
  <si>
    <t>Cấn Thị Thanh Hiền</t>
  </si>
  <si>
    <t>Nguyễn Thị Hiên</t>
  </si>
  <si>
    <t>Hoàng Thế Hiệp</t>
  </si>
  <si>
    <t>Vũ Đức Hiếu</t>
  </si>
  <si>
    <t>Nguyễn Minh Hoa</t>
  </si>
  <si>
    <t>Nguyễn Thị Huệ</t>
  </si>
  <si>
    <t>Phạm Thanh Huế</t>
  </si>
  <si>
    <t>Nguyễn Thị Huyền</t>
  </si>
  <si>
    <t>Bùi Trí Hưng</t>
  </si>
  <si>
    <t>Phạm Thị Mai Hương</t>
  </si>
  <si>
    <t>Nguyễn Thị Hường</t>
  </si>
  <si>
    <t>Hoàng Nhan Khang</t>
  </si>
  <si>
    <t>Vũ Duy Khánh</t>
  </si>
  <si>
    <t>Nguyễn Thảo Lê</t>
  </si>
  <si>
    <t>Vũ Thị Liễu</t>
  </si>
  <si>
    <t>Đào Ngọc Linh</t>
  </si>
  <si>
    <t>Phạm Thùy Linh</t>
  </si>
  <si>
    <t>Nguyễn Tuấn Long</t>
  </si>
  <si>
    <t>Vũ Đức Long</t>
  </si>
  <si>
    <t>Vũ Trần Lộc</t>
  </si>
  <si>
    <t>Trần Thị Khánh Ly</t>
  </si>
  <si>
    <t>Đào Thị Mai</t>
  </si>
  <si>
    <t>Nguyễn Thị Miền</t>
  </si>
  <si>
    <t>Lưu Thị Minh</t>
  </si>
  <si>
    <t>QH-2011-E KTQT</t>
  </si>
  <si>
    <t>Bùi Thị Mơ</t>
  </si>
  <si>
    <t>Nguyễn Đức Mỹ</t>
  </si>
  <si>
    <t>Nguyễn Thành Nam</t>
  </si>
  <si>
    <t>Đinh Thị Thiên Nga</t>
  </si>
  <si>
    <t>Đặng Như Ngọc</t>
  </si>
  <si>
    <t>Nguyễn Thị Ngọc</t>
  </si>
  <si>
    <t>Phan Hồng Nhung</t>
  </si>
  <si>
    <t>Hoàng Thị Oanh</t>
  </si>
  <si>
    <t>Phạm Lê Hạnh Phượng</t>
  </si>
  <si>
    <t>Đỗ Thị Lệ Quyên</t>
  </si>
  <si>
    <t>Nguyễn Thuý Quỳnh</t>
  </si>
  <si>
    <t>Nguyễn Thế Tạo</t>
  </si>
  <si>
    <t>Ngô Thị Bá Thành</t>
  </si>
  <si>
    <t>Vũ Thị Phương Thảo</t>
  </si>
  <si>
    <t>Hà Nguyên Thái</t>
  </si>
  <si>
    <t>Trần Thị Thao</t>
  </si>
  <si>
    <t>Lữ Thị Thảo</t>
  </si>
  <si>
    <t>Ngân Thị Thảo</t>
  </si>
  <si>
    <t>Quách Thị Thảo</t>
  </si>
  <si>
    <t>Lê Trung Thắng</t>
  </si>
  <si>
    <t>Nguyễn Thị Thơm</t>
  </si>
  <si>
    <t>Nguyễn Thị Thu Thủy</t>
  </si>
  <si>
    <t>Nguyễn Thanh Thuý</t>
  </si>
  <si>
    <t>Bùi Thị Thương</t>
  </si>
  <si>
    <t>Hà Thị Huyền Trang</t>
  </si>
  <si>
    <t>Nguyễn Thu Trang</t>
  </si>
  <si>
    <t>Trần Nhật Quỳnh Trang</t>
  </si>
  <si>
    <t>Vương Hải Trầm</t>
  </si>
  <si>
    <t>Đào Thanh Tú</t>
  </si>
  <si>
    <t>Vũ Văn Tú</t>
  </si>
  <si>
    <t>Dương Quốc Tuấn</t>
  </si>
  <si>
    <t>Nguyễn Thị Hồng Tươi</t>
  </si>
  <si>
    <t>Lê Thị Uyên</t>
  </si>
  <si>
    <t>Nguyễn Anh Vũ</t>
  </si>
  <si>
    <t>Nguyễn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</si>
</sst>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100">
      <selection activeCell="P105" sqref="P105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40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12050551</v>
      </c>
      <c r="C25" s="60" t="s">
        <v>41</v>
      </c>
      <c r="D25" s="61">
        <v>34557</v>
      </c>
      <c r="E25" s="60" t="s">
        <v>33</v>
      </c>
      <c r="F25" s="17"/>
      <c r="G25" s="18"/>
      <c r="H25" s="18"/>
      <c r="I25" s="18"/>
      <c r="J25" s="18"/>
      <c r="K25" s="19" t="e">
        <f aca="true" t="shared" si="0" ref="K25:K75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13050096</v>
      </c>
      <c r="C26" s="60" t="s">
        <v>42</v>
      </c>
      <c r="D26" s="61">
        <v>35028</v>
      </c>
      <c r="E26" s="60" t="s">
        <v>37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13050266</v>
      </c>
      <c r="C27" s="60" t="s">
        <v>43</v>
      </c>
      <c r="D27" s="61">
        <v>34736</v>
      </c>
      <c r="E27" s="60" t="s">
        <v>35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13050097</v>
      </c>
      <c r="C28" s="60" t="s">
        <v>44</v>
      </c>
      <c r="D28" s="61">
        <v>35009</v>
      </c>
      <c r="E28" s="60" t="s">
        <v>38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13050098</v>
      </c>
      <c r="C29" s="60" t="s">
        <v>45</v>
      </c>
      <c r="D29" s="61">
        <v>34855</v>
      </c>
      <c r="E29" s="60" t="s">
        <v>37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12050534</v>
      </c>
      <c r="C30" s="60" t="s">
        <v>46</v>
      </c>
      <c r="D30" s="61">
        <v>34544</v>
      </c>
      <c r="E30" s="60" t="s">
        <v>33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13050627</v>
      </c>
      <c r="C31" s="60" t="s">
        <v>47</v>
      </c>
      <c r="D31" s="61">
        <v>34982</v>
      </c>
      <c r="E31" s="60" t="s">
        <v>36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13050055</v>
      </c>
      <c r="C32" s="60" t="s">
        <v>48</v>
      </c>
      <c r="D32" s="61">
        <v>34862</v>
      </c>
      <c r="E32" s="60" t="s">
        <v>36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12050349</v>
      </c>
      <c r="C33" s="60" t="s">
        <v>49</v>
      </c>
      <c r="D33" s="61">
        <v>34481</v>
      </c>
      <c r="E33" s="60" t="s">
        <v>33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13050205</v>
      </c>
      <c r="C34" s="60" t="s">
        <v>50</v>
      </c>
      <c r="D34" s="61">
        <v>34923</v>
      </c>
      <c r="E34" s="60" t="s">
        <v>51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13050102</v>
      </c>
      <c r="C35" s="60" t="s">
        <v>52</v>
      </c>
      <c r="D35" s="61">
        <v>34837</v>
      </c>
      <c r="E35" s="60" t="s">
        <v>37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13050101</v>
      </c>
      <c r="C36" s="60" t="s">
        <v>53</v>
      </c>
      <c r="D36" s="61">
        <v>34756</v>
      </c>
      <c r="E36" s="60" t="s">
        <v>38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13050207</v>
      </c>
      <c r="C37" s="60" t="s">
        <v>54</v>
      </c>
      <c r="D37" s="61">
        <v>34878</v>
      </c>
      <c r="E37" s="60" t="s">
        <v>51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13050275</v>
      </c>
      <c r="C38" s="60" t="s">
        <v>55</v>
      </c>
      <c r="D38" s="61">
        <v>34400</v>
      </c>
      <c r="E38" s="60" t="s">
        <v>35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13050212</v>
      </c>
      <c r="C39" s="60" t="s">
        <v>56</v>
      </c>
      <c r="D39" s="61">
        <v>34722</v>
      </c>
      <c r="E39" s="60" t="s">
        <v>34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13050213</v>
      </c>
      <c r="C40" s="60" t="s">
        <v>57</v>
      </c>
      <c r="D40" s="61">
        <v>34981</v>
      </c>
      <c r="E40" s="60" t="s">
        <v>35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13050106</v>
      </c>
      <c r="C41" s="60" t="s">
        <v>58</v>
      </c>
      <c r="D41" s="61">
        <v>35017</v>
      </c>
      <c r="E41" s="60" t="s">
        <v>37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13050110</v>
      </c>
      <c r="C42" s="60" t="s">
        <v>59</v>
      </c>
      <c r="D42" s="61">
        <v>34763</v>
      </c>
      <c r="E42" s="60" t="s">
        <v>37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12050537</v>
      </c>
      <c r="C43" s="60" t="s">
        <v>60</v>
      </c>
      <c r="D43" s="61">
        <v>34486</v>
      </c>
      <c r="E43" s="60" t="s">
        <v>33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13050218</v>
      </c>
      <c r="C44" s="60" t="s">
        <v>61</v>
      </c>
      <c r="D44" s="61">
        <v>34825</v>
      </c>
      <c r="E44" s="60" t="s">
        <v>34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59">
        <v>21</v>
      </c>
      <c r="B45" s="60">
        <v>13050279</v>
      </c>
      <c r="C45" s="60" t="s">
        <v>62</v>
      </c>
      <c r="D45" s="61">
        <v>35002</v>
      </c>
      <c r="E45" s="60" t="s">
        <v>35</v>
      </c>
      <c r="F45" s="17"/>
      <c r="G45" s="18"/>
      <c r="H45" s="18"/>
      <c r="I45" s="18"/>
      <c r="J45" s="18"/>
      <c r="K45" s="19" t="e">
        <f aca="true" t="shared" si="1" ref="K45:K61">ROUND(($D$17*F45+$D$18*G45+$D$19*H45+$D$20*I45+$D$21*J45)/$D$22,1)</f>
        <v>#DIV/0!</v>
      </c>
      <c r="L45" s="20"/>
    </row>
    <row r="46" spans="1:12" s="21" customFormat="1" ht="21.75" customHeight="1">
      <c r="A46" s="59">
        <v>22</v>
      </c>
      <c r="B46" s="60">
        <v>13050116</v>
      </c>
      <c r="C46" s="60" t="s">
        <v>63</v>
      </c>
      <c r="D46" s="61">
        <v>34925</v>
      </c>
      <c r="E46" s="60" t="s">
        <v>38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1.75" customHeight="1">
      <c r="A47" s="59">
        <v>23</v>
      </c>
      <c r="B47" s="60">
        <v>13050638</v>
      </c>
      <c r="C47" s="60" t="s">
        <v>64</v>
      </c>
      <c r="D47" s="61">
        <v>34718</v>
      </c>
      <c r="E47" s="60" t="s">
        <v>51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1.75" customHeight="1">
      <c r="A48" s="59">
        <v>24</v>
      </c>
      <c r="B48" s="60">
        <v>13050718</v>
      </c>
      <c r="C48" s="60" t="s">
        <v>65</v>
      </c>
      <c r="D48" s="61">
        <v>35012</v>
      </c>
      <c r="E48" s="60" t="s">
        <v>36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1.75" customHeight="1">
      <c r="A49" s="59">
        <v>25</v>
      </c>
      <c r="B49" s="60">
        <v>13050579</v>
      </c>
      <c r="C49" s="60" t="s">
        <v>66</v>
      </c>
      <c r="D49" s="61">
        <v>34921</v>
      </c>
      <c r="E49" s="60" t="s">
        <v>37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1.75" customHeight="1">
      <c r="A50" s="59">
        <v>26</v>
      </c>
      <c r="B50" s="60">
        <v>13050281</v>
      </c>
      <c r="C50" s="60" t="s">
        <v>67</v>
      </c>
      <c r="D50" s="61">
        <v>34363</v>
      </c>
      <c r="E50" s="60" t="s">
        <v>35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1.75" customHeight="1">
      <c r="A51" s="59">
        <v>27</v>
      </c>
      <c r="B51" s="60">
        <v>13050119</v>
      </c>
      <c r="C51" s="60" t="s">
        <v>68</v>
      </c>
      <c r="D51" s="61">
        <v>34923</v>
      </c>
      <c r="E51" s="60" t="s">
        <v>38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1.75" customHeight="1">
      <c r="A52" s="59">
        <v>28</v>
      </c>
      <c r="B52" s="60">
        <v>13050120</v>
      </c>
      <c r="C52" s="60" t="s">
        <v>69</v>
      </c>
      <c r="D52" s="61">
        <v>34543</v>
      </c>
      <c r="E52" s="60" t="s">
        <v>38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2" s="21" customFormat="1" ht="21.75" customHeight="1">
      <c r="A53" s="59">
        <v>29</v>
      </c>
      <c r="B53" s="60">
        <v>13050016</v>
      </c>
      <c r="C53" s="60" t="s">
        <v>70</v>
      </c>
      <c r="D53" s="61">
        <v>34916</v>
      </c>
      <c r="E53" s="60" t="s">
        <v>51</v>
      </c>
      <c r="F53" s="17"/>
      <c r="G53" s="18"/>
      <c r="H53" s="18"/>
      <c r="I53" s="18"/>
      <c r="J53" s="18"/>
      <c r="K53" s="19" t="e">
        <f t="shared" si="1"/>
        <v>#DIV/0!</v>
      </c>
      <c r="L53" s="20"/>
    </row>
    <row r="54" spans="1:12" s="21" customFormat="1" ht="21.75" customHeight="1">
      <c r="A54" s="59">
        <v>30</v>
      </c>
      <c r="B54" s="60">
        <v>13050226</v>
      </c>
      <c r="C54" s="60" t="s">
        <v>71</v>
      </c>
      <c r="D54" s="61">
        <v>34838</v>
      </c>
      <c r="E54" s="60" t="s">
        <v>51</v>
      </c>
      <c r="F54" s="17"/>
      <c r="G54" s="18"/>
      <c r="H54" s="18"/>
      <c r="I54" s="18"/>
      <c r="J54" s="18"/>
      <c r="K54" s="19" t="e">
        <f t="shared" si="1"/>
        <v>#DIV/0!</v>
      </c>
      <c r="L54" s="20"/>
    </row>
    <row r="55" spans="1:12" s="21" customFormat="1" ht="21.75" customHeight="1">
      <c r="A55" s="59">
        <v>31</v>
      </c>
      <c r="B55" s="60">
        <v>13050225</v>
      </c>
      <c r="C55" s="60" t="s">
        <v>72</v>
      </c>
      <c r="D55" s="61">
        <v>34459</v>
      </c>
      <c r="E55" s="60" t="s">
        <v>34</v>
      </c>
      <c r="F55" s="17"/>
      <c r="G55" s="18"/>
      <c r="H55" s="18"/>
      <c r="I55" s="18"/>
      <c r="J55" s="18"/>
      <c r="K55" s="19" t="e">
        <f t="shared" si="1"/>
        <v>#DIV/0!</v>
      </c>
      <c r="L55" s="20"/>
    </row>
    <row r="56" spans="1:12" s="21" customFormat="1" ht="21.75" customHeight="1">
      <c r="A56" s="59">
        <v>32</v>
      </c>
      <c r="B56" s="60">
        <v>12050631</v>
      </c>
      <c r="C56" s="60" t="s">
        <v>73</v>
      </c>
      <c r="D56" s="61">
        <v>34353</v>
      </c>
      <c r="E56" s="60" t="s">
        <v>33</v>
      </c>
      <c r="F56" s="17"/>
      <c r="G56" s="18"/>
      <c r="H56" s="18"/>
      <c r="I56" s="18"/>
      <c r="J56" s="18"/>
      <c r="K56" s="19" t="e">
        <f t="shared" si="1"/>
        <v>#DIV/0!</v>
      </c>
      <c r="L56" s="20"/>
    </row>
    <row r="57" spans="1:12" s="21" customFormat="1" ht="21.75" customHeight="1">
      <c r="A57" s="59">
        <v>33</v>
      </c>
      <c r="B57" s="60">
        <v>12050052</v>
      </c>
      <c r="C57" s="60" t="s">
        <v>73</v>
      </c>
      <c r="D57" s="61">
        <v>34655</v>
      </c>
      <c r="E57" s="60" t="s">
        <v>33</v>
      </c>
      <c r="F57" s="17"/>
      <c r="G57" s="18"/>
      <c r="H57" s="18"/>
      <c r="I57" s="18"/>
      <c r="J57" s="18"/>
      <c r="K57" s="19" t="e">
        <f t="shared" si="1"/>
        <v>#DIV/0!</v>
      </c>
      <c r="L57" s="20"/>
    </row>
    <row r="58" spans="1:12" s="21" customFormat="1" ht="21.75" customHeight="1">
      <c r="A58" s="59">
        <v>34</v>
      </c>
      <c r="B58" s="60">
        <v>12050529</v>
      </c>
      <c r="C58" s="60" t="s">
        <v>74</v>
      </c>
      <c r="D58" s="61">
        <v>34572</v>
      </c>
      <c r="E58" s="60" t="s">
        <v>33</v>
      </c>
      <c r="F58" s="17"/>
      <c r="G58" s="18"/>
      <c r="H58" s="18"/>
      <c r="I58" s="18"/>
      <c r="J58" s="18"/>
      <c r="K58" s="19" t="e">
        <f t="shared" si="1"/>
        <v>#DIV/0!</v>
      </c>
      <c r="L58" s="20"/>
    </row>
    <row r="59" spans="1:12" s="21" customFormat="1" ht="21.75" customHeight="1">
      <c r="A59" s="59">
        <v>35</v>
      </c>
      <c r="B59" s="60">
        <v>13050289</v>
      </c>
      <c r="C59" s="60" t="s">
        <v>75</v>
      </c>
      <c r="D59" s="61">
        <v>35042</v>
      </c>
      <c r="E59" s="60" t="s">
        <v>35</v>
      </c>
      <c r="F59" s="17"/>
      <c r="G59" s="18"/>
      <c r="H59" s="18"/>
      <c r="I59" s="18"/>
      <c r="J59" s="18"/>
      <c r="K59" s="19" t="e">
        <f t="shared" si="1"/>
        <v>#DIV/0!</v>
      </c>
      <c r="L59" s="20"/>
    </row>
    <row r="60" spans="1:12" s="21" customFormat="1" ht="21.75" customHeight="1">
      <c r="A60" s="59">
        <v>36</v>
      </c>
      <c r="B60" s="60">
        <v>13050290</v>
      </c>
      <c r="C60" s="60" t="s">
        <v>76</v>
      </c>
      <c r="D60" s="61">
        <v>34802</v>
      </c>
      <c r="E60" s="60" t="s">
        <v>35</v>
      </c>
      <c r="F60" s="17"/>
      <c r="G60" s="18"/>
      <c r="H60" s="18"/>
      <c r="I60" s="18"/>
      <c r="J60" s="18"/>
      <c r="K60" s="19" t="e">
        <f t="shared" si="1"/>
        <v>#DIV/0!</v>
      </c>
      <c r="L60" s="20"/>
    </row>
    <row r="61" spans="1:12" s="21" customFormat="1" ht="21.75" customHeight="1">
      <c r="A61" s="59">
        <v>37</v>
      </c>
      <c r="B61" s="60">
        <v>13050134</v>
      </c>
      <c r="C61" s="60" t="s">
        <v>77</v>
      </c>
      <c r="D61" s="61">
        <v>34343</v>
      </c>
      <c r="E61" s="60" t="s">
        <v>38</v>
      </c>
      <c r="F61" s="17"/>
      <c r="G61" s="18"/>
      <c r="H61" s="18"/>
      <c r="I61" s="18"/>
      <c r="J61" s="18"/>
      <c r="K61" s="19" t="e">
        <f t="shared" si="1"/>
        <v>#DIV/0!</v>
      </c>
      <c r="L61" s="20"/>
    </row>
    <row r="62" spans="1:12" s="21" customFormat="1" ht="21.75" customHeight="1">
      <c r="A62" s="59">
        <v>38</v>
      </c>
      <c r="B62" s="60">
        <v>13050136</v>
      </c>
      <c r="C62" s="60" t="s">
        <v>78</v>
      </c>
      <c r="D62" s="61">
        <v>34745</v>
      </c>
      <c r="E62" s="60" t="s">
        <v>38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12050663</v>
      </c>
      <c r="C63" s="60" t="s">
        <v>79</v>
      </c>
      <c r="D63" s="61">
        <v>34659</v>
      </c>
      <c r="E63" s="60" t="s">
        <v>33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13050138</v>
      </c>
      <c r="C64" s="60" t="s">
        <v>80</v>
      </c>
      <c r="D64" s="61">
        <v>34956</v>
      </c>
      <c r="E64" s="60" t="s">
        <v>38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12050477</v>
      </c>
      <c r="C65" s="60" t="s">
        <v>81</v>
      </c>
      <c r="D65" s="61">
        <v>34160</v>
      </c>
      <c r="E65" s="60" t="s">
        <v>31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13050544</v>
      </c>
      <c r="C66" s="60" t="s">
        <v>82</v>
      </c>
      <c r="D66" s="61">
        <v>34879</v>
      </c>
      <c r="E66" s="60" t="s">
        <v>51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13050145</v>
      </c>
      <c r="C67" s="60" t="s">
        <v>83</v>
      </c>
      <c r="D67" s="61">
        <v>34714</v>
      </c>
      <c r="E67" s="60" t="s">
        <v>37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13050144</v>
      </c>
      <c r="C68" s="60" t="s">
        <v>84</v>
      </c>
      <c r="D68" s="61">
        <v>34979</v>
      </c>
      <c r="E68" s="60" t="s">
        <v>37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13050143</v>
      </c>
      <c r="C69" s="60" t="s">
        <v>85</v>
      </c>
      <c r="D69" s="61">
        <v>34904</v>
      </c>
      <c r="E69" s="60" t="s">
        <v>37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12050070</v>
      </c>
      <c r="C70" s="60" t="s">
        <v>86</v>
      </c>
      <c r="D70" s="61">
        <v>34473</v>
      </c>
      <c r="E70" s="60" t="s">
        <v>32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12050542</v>
      </c>
      <c r="C71" s="60" t="s">
        <v>87</v>
      </c>
      <c r="D71" s="61">
        <v>34275</v>
      </c>
      <c r="E71" s="60" t="s">
        <v>33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13050070</v>
      </c>
      <c r="C72" s="60" t="s">
        <v>88</v>
      </c>
      <c r="D72" s="61">
        <v>34872</v>
      </c>
      <c r="E72" s="60" t="s">
        <v>36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11050105</v>
      </c>
      <c r="C73" s="60" t="s">
        <v>89</v>
      </c>
      <c r="D73" s="61">
        <v>33984</v>
      </c>
      <c r="E73" s="60" t="s">
        <v>90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13050071</v>
      </c>
      <c r="C74" s="60" t="s">
        <v>91</v>
      </c>
      <c r="D74" s="61">
        <v>34879</v>
      </c>
      <c r="E74" s="60" t="s">
        <v>36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13050151</v>
      </c>
      <c r="C75" s="60" t="s">
        <v>92</v>
      </c>
      <c r="D75" s="61">
        <v>34929</v>
      </c>
      <c r="E75" s="60" t="s">
        <v>37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13050152</v>
      </c>
      <c r="C76" s="60" t="s">
        <v>93</v>
      </c>
      <c r="D76" s="61">
        <v>34487</v>
      </c>
      <c r="E76" s="60" t="s">
        <v>38</v>
      </c>
      <c r="F76" s="17"/>
      <c r="G76" s="18"/>
      <c r="H76" s="18"/>
      <c r="I76" s="18"/>
      <c r="J76" s="18"/>
      <c r="K76" s="19" t="e">
        <f aca="true" t="shared" si="2" ref="K76:K110">ROUND(($D$17*F76+$D$18*G76+$D$19*H76+$D$20*I76+$D$21*J76)/$D$22,1)</f>
        <v>#DIV/0!</v>
      </c>
      <c r="L76" s="20"/>
    </row>
    <row r="77" spans="1:12" s="21" customFormat="1" ht="21.75" customHeight="1">
      <c r="A77" s="59">
        <v>53</v>
      </c>
      <c r="B77" s="60">
        <v>12050646</v>
      </c>
      <c r="C77" s="60" t="s">
        <v>94</v>
      </c>
      <c r="D77" s="61">
        <v>34584</v>
      </c>
      <c r="E77" s="60" t="s">
        <v>33</v>
      </c>
      <c r="F77" s="17"/>
      <c r="G77" s="18"/>
      <c r="H77" s="18"/>
      <c r="I77" s="18"/>
      <c r="J77" s="18"/>
      <c r="K77" s="19" t="e">
        <f t="shared" si="2"/>
        <v>#DIV/0!</v>
      </c>
      <c r="L77" s="20"/>
    </row>
    <row r="78" spans="1:12" s="21" customFormat="1" ht="21.75" customHeight="1">
      <c r="A78" s="59">
        <v>54</v>
      </c>
      <c r="B78" s="60">
        <v>13050156</v>
      </c>
      <c r="C78" s="60" t="s">
        <v>95</v>
      </c>
      <c r="D78" s="61">
        <v>35044</v>
      </c>
      <c r="E78" s="60" t="s">
        <v>37</v>
      </c>
      <c r="F78" s="17"/>
      <c r="G78" s="18"/>
      <c r="H78" s="18"/>
      <c r="I78" s="18"/>
      <c r="J78" s="18"/>
      <c r="K78" s="19" t="e">
        <f t="shared" si="2"/>
        <v>#DIV/0!</v>
      </c>
      <c r="L78" s="20"/>
    </row>
    <row r="79" spans="1:12" s="21" customFormat="1" ht="21.75" customHeight="1">
      <c r="A79" s="59">
        <v>55</v>
      </c>
      <c r="B79" s="60">
        <v>13050157</v>
      </c>
      <c r="C79" s="60" t="s">
        <v>96</v>
      </c>
      <c r="D79" s="61">
        <v>34935</v>
      </c>
      <c r="E79" s="60" t="s">
        <v>38</v>
      </c>
      <c r="F79" s="17"/>
      <c r="G79" s="18"/>
      <c r="H79" s="18"/>
      <c r="I79" s="18"/>
      <c r="J79" s="18"/>
      <c r="K79" s="19" t="e">
        <f t="shared" si="2"/>
        <v>#DIV/0!</v>
      </c>
      <c r="L79" s="20"/>
    </row>
    <row r="80" spans="1:12" s="21" customFormat="1" ht="21.75" customHeight="1">
      <c r="A80" s="59">
        <v>56</v>
      </c>
      <c r="B80" s="60">
        <v>13050163</v>
      </c>
      <c r="C80" s="60" t="s">
        <v>97</v>
      </c>
      <c r="D80" s="61">
        <v>34945</v>
      </c>
      <c r="E80" s="60" t="s">
        <v>37</v>
      </c>
      <c r="F80" s="17"/>
      <c r="G80" s="18"/>
      <c r="H80" s="18"/>
      <c r="I80" s="18"/>
      <c r="J80" s="18"/>
      <c r="K80" s="19" t="e">
        <f t="shared" si="2"/>
        <v>#DIV/0!</v>
      </c>
      <c r="L80" s="20"/>
    </row>
    <row r="81" spans="1:12" s="21" customFormat="1" ht="21.75" customHeight="1">
      <c r="A81" s="59">
        <v>57</v>
      </c>
      <c r="B81" s="60">
        <v>13050168</v>
      </c>
      <c r="C81" s="60" t="s">
        <v>98</v>
      </c>
      <c r="D81" s="61">
        <v>34809</v>
      </c>
      <c r="E81" s="60" t="s">
        <v>38</v>
      </c>
      <c r="F81" s="17"/>
      <c r="G81" s="18"/>
      <c r="H81" s="18"/>
      <c r="I81" s="18"/>
      <c r="J81" s="18"/>
      <c r="K81" s="19" t="e">
        <f t="shared" si="2"/>
        <v>#DIV/0!</v>
      </c>
      <c r="L81" s="20"/>
    </row>
    <row r="82" spans="1:12" s="21" customFormat="1" ht="21.75" customHeight="1">
      <c r="A82" s="59">
        <v>58</v>
      </c>
      <c r="B82" s="60">
        <v>12050086</v>
      </c>
      <c r="C82" s="60" t="s">
        <v>39</v>
      </c>
      <c r="D82" s="61">
        <v>34462</v>
      </c>
      <c r="E82" s="60" t="s">
        <v>30</v>
      </c>
      <c r="F82" s="17"/>
      <c r="G82" s="18"/>
      <c r="H82" s="18"/>
      <c r="I82" s="18"/>
      <c r="J82" s="18"/>
      <c r="K82" s="19" t="e">
        <f t="shared" si="2"/>
        <v>#DIV/0!</v>
      </c>
      <c r="L82" s="20"/>
    </row>
    <row r="83" spans="1:12" s="21" customFormat="1" ht="21.75" customHeight="1">
      <c r="A83" s="59">
        <v>59</v>
      </c>
      <c r="B83" s="60">
        <v>11050140</v>
      </c>
      <c r="C83" s="60" t="s">
        <v>99</v>
      </c>
      <c r="D83" s="61">
        <v>34271</v>
      </c>
      <c r="E83" s="60" t="s">
        <v>90</v>
      </c>
      <c r="F83" s="17"/>
      <c r="G83" s="18"/>
      <c r="H83" s="18"/>
      <c r="I83" s="18"/>
      <c r="J83" s="18"/>
      <c r="K83" s="19" t="e">
        <f t="shared" si="2"/>
        <v>#DIV/0!</v>
      </c>
      <c r="L83" s="20"/>
    </row>
    <row r="84" spans="1:12" s="21" customFormat="1" ht="21.75" customHeight="1">
      <c r="A84" s="59">
        <v>60</v>
      </c>
      <c r="B84" s="60">
        <v>13050730</v>
      </c>
      <c r="C84" s="60" t="s">
        <v>100</v>
      </c>
      <c r="D84" s="61">
        <v>34856</v>
      </c>
      <c r="E84" s="60" t="s">
        <v>37</v>
      </c>
      <c r="F84" s="17"/>
      <c r="G84" s="18"/>
      <c r="H84" s="18"/>
      <c r="I84" s="18"/>
      <c r="J84" s="18"/>
      <c r="K84" s="19" t="e">
        <f t="shared" si="2"/>
        <v>#DIV/0!</v>
      </c>
      <c r="L84" s="20"/>
    </row>
    <row r="85" spans="1:12" s="21" customFormat="1" ht="21.75" customHeight="1">
      <c r="A85" s="59">
        <v>61</v>
      </c>
      <c r="B85" s="60">
        <v>13050175</v>
      </c>
      <c r="C85" s="60" t="s">
        <v>101</v>
      </c>
      <c r="D85" s="61">
        <v>35028</v>
      </c>
      <c r="E85" s="60" t="s">
        <v>38</v>
      </c>
      <c r="F85" s="17"/>
      <c r="G85" s="18"/>
      <c r="H85" s="18"/>
      <c r="I85" s="18"/>
      <c r="J85" s="18"/>
      <c r="K85" s="19" t="e">
        <f t="shared" si="2"/>
        <v>#DIV/0!</v>
      </c>
      <c r="L85" s="20"/>
    </row>
    <row r="86" spans="1:12" s="21" customFormat="1" ht="21.75" customHeight="1">
      <c r="A86" s="59">
        <v>62</v>
      </c>
      <c r="B86" s="60">
        <v>13050177</v>
      </c>
      <c r="C86" s="60" t="s">
        <v>102</v>
      </c>
      <c r="D86" s="61">
        <v>35059</v>
      </c>
      <c r="E86" s="60" t="s">
        <v>38</v>
      </c>
      <c r="F86" s="17"/>
      <c r="G86" s="18"/>
      <c r="H86" s="18"/>
      <c r="I86" s="18"/>
      <c r="J86" s="18"/>
      <c r="K86" s="19" t="e">
        <f t="shared" si="2"/>
        <v>#DIV/0!</v>
      </c>
      <c r="L86" s="20"/>
    </row>
    <row r="87" spans="1:12" s="21" customFormat="1" ht="21.75" customHeight="1">
      <c r="A87" s="59">
        <v>63</v>
      </c>
      <c r="B87" s="60">
        <v>13050321</v>
      </c>
      <c r="C87" s="60" t="s">
        <v>103</v>
      </c>
      <c r="D87" s="61">
        <v>34799</v>
      </c>
      <c r="E87" s="60" t="s">
        <v>37</v>
      </c>
      <c r="F87" s="17"/>
      <c r="G87" s="18"/>
      <c r="H87" s="18"/>
      <c r="I87" s="18"/>
      <c r="J87" s="18"/>
      <c r="K87" s="19" t="e">
        <f t="shared" si="2"/>
        <v>#DIV/0!</v>
      </c>
      <c r="L87" s="20"/>
    </row>
    <row r="88" spans="1:12" s="21" customFormat="1" ht="21.75" customHeight="1">
      <c r="A88" s="59">
        <v>64</v>
      </c>
      <c r="B88" s="60">
        <v>13050323</v>
      </c>
      <c r="C88" s="60" t="s">
        <v>104</v>
      </c>
      <c r="D88" s="61">
        <v>35008</v>
      </c>
      <c r="E88" s="60" t="s">
        <v>37</v>
      </c>
      <c r="F88" s="17"/>
      <c r="G88" s="18"/>
      <c r="H88" s="18"/>
      <c r="I88" s="18"/>
      <c r="J88" s="18"/>
      <c r="K88" s="19" t="e">
        <f t="shared" si="2"/>
        <v>#DIV/0!</v>
      </c>
      <c r="L88" s="20"/>
    </row>
    <row r="89" spans="1:12" s="21" customFormat="1" ht="21.75" customHeight="1">
      <c r="A89" s="59">
        <v>65</v>
      </c>
      <c r="B89" s="60">
        <v>13050320</v>
      </c>
      <c r="C89" s="60" t="s">
        <v>105</v>
      </c>
      <c r="D89" s="61">
        <v>34467</v>
      </c>
      <c r="E89" s="60" t="s">
        <v>35</v>
      </c>
      <c r="F89" s="17"/>
      <c r="G89" s="18"/>
      <c r="H89" s="18"/>
      <c r="I89" s="18"/>
      <c r="J89" s="18"/>
      <c r="K89" s="19" t="e">
        <f t="shared" si="2"/>
        <v>#DIV/0!</v>
      </c>
      <c r="L89" s="20"/>
    </row>
    <row r="90" spans="1:12" s="21" customFormat="1" ht="21.75" customHeight="1">
      <c r="A90" s="59">
        <v>66</v>
      </c>
      <c r="B90" s="60">
        <v>12050643</v>
      </c>
      <c r="C90" s="60" t="s">
        <v>106</v>
      </c>
      <c r="D90" s="61">
        <v>34559</v>
      </c>
      <c r="E90" s="60" t="s">
        <v>33</v>
      </c>
      <c r="F90" s="17"/>
      <c r="G90" s="18"/>
      <c r="H90" s="18"/>
      <c r="I90" s="18"/>
      <c r="J90" s="18"/>
      <c r="K90" s="19" t="e">
        <f t="shared" si="2"/>
        <v>#DIV/0!</v>
      </c>
      <c r="L90" s="20"/>
    </row>
    <row r="91" spans="1:12" s="21" customFormat="1" ht="21.75" customHeight="1">
      <c r="A91" s="59">
        <v>67</v>
      </c>
      <c r="B91" s="60">
        <v>13050324</v>
      </c>
      <c r="C91" s="60" t="s">
        <v>107</v>
      </c>
      <c r="D91" s="61">
        <v>34368</v>
      </c>
      <c r="E91" s="60" t="s">
        <v>35</v>
      </c>
      <c r="F91" s="17"/>
      <c r="G91" s="18"/>
      <c r="H91" s="18"/>
      <c r="I91" s="18"/>
      <c r="J91" s="18"/>
      <c r="K91" s="19" t="e">
        <f t="shared" si="2"/>
        <v>#DIV/0!</v>
      </c>
      <c r="L91" s="20"/>
    </row>
    <row r="92" spans="1:12" s="21" customFormat="1" ht="21.75" customHeight="1">
      <c r="A92" s="59">
        <v>68</v>
      </c>
      <c r="B92" s="60">
        <v>13050325</v>
      </c>
      <c r="C92" s="60" t="s">
        <v>108</v>
      </c>
      <c r="D92" s="61">
        <v>34370</v>
      </c>
      <c r="E92" s="60" t="s">
        <v>35</v>
      </c>
      <c r="F92" s="17"/>
      <c r="G92" s="18"/>
      <c r="H92" s="18"/>
      <c r="I92" s="18"/>
      <c r="J92" s="18"/>
      <c r="K92" s="19" t="e">
        <f t="shared" si="2"/>
        <v>#DIV/0!</v>
      </c>
      <c r="L92" s="20"/>
    </row>
    <row r="93" spans="1:12" s="21" customFormat="1" ht="21.75" customHeight="1">
      <c r="A93" s="59">
        <v>69</v>
      </c>
      <c r="B93" s="60">
        <v>13050252</v>
      </c>
      <c r="C93" s="60" t="s">
        <v>109</v>
      </c>
      <c r="D93" s="61">
        <v>34427</v>
      </c>
      <c r="E93" s="60" t="s">
        <v>34</v>
      </c>
      <c r="F93" s="17"/>
      <c r="G93" s="18"/>
      <c r="H93" s="18"/>
      <c r="I93" s="18"/>
      <c r="J93" s="18"/>
      <c r="K93" s="19" t="e">
        <f t="shared" si="2"/>
        <v>#DIV/0!</v>
      </c>
      <c r="L93" s="20"/>
    </row>
    <row r="94" spans="1:12" s="21" customFormat="1" ht="21.75" customHeight="1">
      <c r="A94" s="59">
        <v>70</v>
      </c>
      <c r="B94" s="60">
        <v>12050097</v>
      </c>
      <c r="C94" s="60" t="s">
        <v>110</v>
      </c>
      <c r="D94" s="61">
        <v>34397</v>
      </c>
      <c r="E94" s="60" t="s">
        <v>31</v>
      </c>
      <c r="F94" s="17"/>
      <c r="G94" s="18"/>
      <c r="H94" s="18"/>
      <c r="I94" s="18"/>
      <c r="J94" s="18"/>
      <c r="K94" s="19" t="e">
        <f t="shared" si="2"/>
        <v>#DIV/0!</v>
      </c>
      <c r="L94" s="20"/>
    </row>
    <row r="95" spans="1:12" s="21" customFormat="1" ht="21.75" customHeight="1">
      <c r="A95" s="59">
        <v>71</v>
      </c>
      <c r="B95" s="60">
        <v>13050326</v>
      </c>
      <c r="C95" s="60" t="s">
        <v>111</v>
      </c>
      <c r="D95" s="61">
        <v>34725</v>
      </c>
      <c r="E95" s="60" t="s">
        <v>35</v>
      </c>
      <c r="F95" s="17"/>
      <c r="G95" s="18"/>
      <c r="H95" s="18"/>
      <c r="I95" s="18"/>
      <c r="J95" s="18"/>
      <c r="K95" s="19" t="e">
        <f t="shared" si="2"/>
        <v>#DIV/0!</v>
      </c>
      <c r="L95" s="20"/>
    </row>
    <row r="96" spans="1:12" s="21" customFormat="1" ht="21.75" customHeight="1">
      <c r="A96" s="59">
        <v>72</v>
      </c>
      <c r="B96" s="60">
        <v>13050330</v>
      </c>
      <c r="C96" s="60" t="s">
        <v>112</v>
      </c>
      <c r="D96" s="61">
        <v>34985</v>
      </c>
      <c r="E96" s="60" t="s">
        <v>51</v>
      </c>
      <c r="F96" s="17"/>
      <c r="G96" s="18"/>
      <c r="H96" s="18"/>
      <c r="I96" s="18"/>
      <c r="J96" s="18"/>
      <c r="K96" s="19" t="e">
        <f t="shared" si="2"/>
        <v>#DIV/0!</v>
      </c>
      <c r="L96" s="20"/>
    </row>
    <row r="97" spans="1:12" s="21" customFormat="1" ht="21.75" customHeight="1">
      <c r="A97" s="59">
        <v>73</v>
      </c>
      <c r="B97" s="60">
        <v>13050329</v>
      </c>
      <c r="C97" s="60" t="s">
        <v>113</v>
      </c>
      <c r="D97" s="61">
        <v>35003</v>
      </c>
      <c r="E97" s="60" t="s">
        <v>35</v>
      </c>
      <c r="F97" s="17"/>
      <c r="G97" s="18"/>
      <c r="H97" s="18"/>
      <c r="I97" s="18"/>
      <c r="J97" s="18"/>
      <c r="K97" s="19" t="e">
        <f t="shared" si="2"/>
        <v>#DIV/0!</v>
      </c>
      <c r="L97" s="20"/>
    </row>
    <row r="98" spans="1:12" s="21" customFormat="1" ht="21.75" customHeight="1">
      <c r="A98" s="59">
        <v>74</v>
      </c>
      <c r="B98" s="60">
        <v>11050356</v>
      </c>
      <c r="C98" s="60" t="s">
        <v>114</v>
      </c>
      <c r="D98" s="61">
        <v>34087</v>
      </c>
      <c r="E98" s="60" t="s">
        <v>90</v>
      </c>
      <c r="F98" s="17"/>
      <c r="G98" s="18"/>
      <c r="H98" s="18"/>
      <c r="I98" s="18"/>
      <c r="J98" s="18"/>
      <c r="K98" s="19" t="e">
        <f t="shared" si="2"/>
        <v>#DIV/0!</v>
      </c>
      <c r="L98" s="20"/>
    </row>
    <row r="99" spans="1:12" s="21" customFormat="1" ht="21.75" customHeight="1">
      <c r="A99" s="59">
        <v>75</v>
      </c>
      <c r="B99" s="60">
        <v>13050664</v>
      </c>
      <c r="C99" s="60" t="s">
        <v>115</v>
      </c>
      <c r="D99" s="61">
        <v>34757</v>
      </c>
      <c r="E99" s="60" t="s">
        <v>34</v>
      </c>
      <c r="F99" s="17"/>
      <c r="G99" s="18"/>
      <c r="H99" s="18"/>
      <c r="I99" s="18"/>
      <c r="J99" s="18"/>
      <c r="K99" s="19" t="e">
        <f t="shared" si="2"/>
        <v>#DIV/0!</v>
      </c>
      <c r="L99" s="20"/>
    </row>
    <row r="100" spans="1:12" s="21" customFormat="1" ht="21.75" customHeight="1">
      <c r="A100" s="59">
        <v>76</v>
      </c>
      <c r="B100" s="60">
        <v>13050190</v>
      </c>
      <c r="C100" s="60" t="s">
        <v>116</v>
      </c>
      <c r="D100" s="61">
        <v>34722</v>
      </c>
      <c r="E100" s="60" t="s">
        <v>37</v>
      </c>
      <c r="F100" s="17"/>
      <c r="G100" s="18"/>
      <c r="H100" s="18"/>
      <c r="I100" s="18"/>
      <c r="J100" s="18"/>
      <c r="K100" s="19" t="e">
        <f t="shared" si="2"/>
        <v>#DIV/0!</v>
      </c>
      <c r="L100" s="20"/>
    </row>
    <row r="101" spans="1:12" s="21" customFormat="1" ht="21.75" customHeight="1">
      <c r="A101" s="59">
        <v>77</v>
      </c>
      <c r="B101" s="60">
        <v>13050336</v>
      </c>
      <c r="C101" s="60" t="s">
        <v>117</v>
      </c>
      <c r="D101" s="61">
        <v>34910</v>
      </c>
      <c r="E101" s="60" t="s">
        <v>35</v>
      </c>
      <c r="F101" s="17"/>
      <c r="G101" s="18"/>
      <c r="H101" s="18"/>
      <c r="I101" s="18"/>
      <c r="J101" s="18"/>
      <c r="K101" s="19" t="e">
        <f t="shared" si="2"/>
        <v>#DIV/0!</v>
      </c>
      <c r="L101" s="20"/>
    </row>
    <row r="102" spans="1:12" s="21" customFormat="1" ht="21.75" customHeight="1">
      <c r="A102" s="59">
        <v>78</v>
      </c>
      <c r="B102" s="60">
        <v>13050184</v>
      </c>
      <c r="C102" s="60" t="s">
        <v>118</v>
      </c>
      <c r="D102" s="61">
        <v>34731</v>
      </c>
      <c r="E102" s="60" t="s">
        <v>38</v>
      </c>
      <c r="F102" s="17"/>
      <c r="G102" s="18"/>
      <c r="H102" s="18"/>
      <c r="I102" s="18"/>
      <c r="J102" s="18"/>
      <c r="K102" s="19" t="e">
        <f t="shared" si="2"/>
        <v>#DIV/0!</v>
      </c>
      <c r="L102" s="20"/>
    </row>
    <row r="103" spans="1:12" s="21" customFormat="1" ht="21.75" customHeight="1">
      <c r="A103" s="59">
        <v>79</v>
      </c>
      <c r="B103" s="60">
        <v>13050192</v>
      </c>
      <c r="C103" s="60" t="s">
        <v>119</v>
      </c>
      <c r="D103" s="61">
        <v>34824</v>
      </c>
      <c r="E103" s="60" t="s">
        <v>37</v>
      </c>
      <c r="F103" s="17"/>
      <c r="G103" s="18"/>
      <c r="H103" s="18"/>
      <c r="I103" s="18"/>
      <c r="J103" s="18"/>
      <c r="K103" s="19" t="e">
        <f t="shared" si="2"/>
        <v>#DIV/0!</v>
      </c>
      <c r="L103" s="20"/>
    </row>
    <row r="104" spans="1:12" s="21" customFormat="1" ht="21.75" customHeight="1">
      <c r="A104" s="59">
        <v>80</v>
      </c>
      <c r="B104" s="60">
        <v>13050193</v>
      </c>
      <c r="C104" s="60" t="s">
        <v>120</v>
      </c>
      <c r="D104" s="61">
        <v>34979</v>
      </c>
      <c r="E104" s="60" t="s">
        <v>37</v>
      </c>
      <c r="F104" s="17"/>
      <c r="G104" s="18"/>
      <c r="H104" s="18"/>
      <c r="I104" s="18"/>
      <c r="J104" s="18"/>
      <c r="K104" s="19" t="e">
        <f t="shared" si="2"/>
        <v>#DIV/0!</v>
      </c>
      <c r="L104" s="20"/>
    </row>
    <row r="105" spans="1:12" s="21" customFormat="1" ht="21.75" customHeight="1">
      <c r="A105" s="59">
        <v>81</v>
      </c>
      <c r="B105" s="60">
        <v>13050613</v>
      </c>
      <c r="C105" s="60" t="s">
        <v>121</v>
      </c>
      <c r="D105" s="61">
        <v>34974</v>
      </c>
      <c r="E105" s="60" t="s">
        <v>36</v>
      </c>
      <c r="F105" s="17"/>
      <c r="G105" s="18"/>
      <c r="H105" s="18"/>
      <c r="I105" s="18"/>
      <c r="J105" s="18"/>
      <c r="K105" s="19" t="e">
        <f t="shared" si="2"/>
        <v>#DIV/0!</v>
      </c>
      <c r="L105" s="20"/>
    </row>
    <row r="106" spans="1:12" s="21" customFormat="1" ht="21.75" customHeight="1">
      <c r="A106" s="59">
        <v>82</v>
      </c>
      <c r="B106" s="60">
        <v>12050128</v>
      </c>
      <c r="C106" s="60" t="s">
        <v>122</v>
      </c>
      <c r="D106" s="61">
        <v>34595</v>
      </c>
      <c r="E106" s="60" t="s">
        <v>33</v>
      </c>
      <c r="F106" s="17"/>
      <c r="G106" s="18"/>
      <c r="H106" s="18"/>
      <c r="I106" s="18"/>
      <c r="J106" s="18"/>
      <c r="K106" s="19" t="e">
        <f t="shared" si="2"/>
        <v>#DIV/0!</v>
      </c>
      <c r="L106" s="20"/>
    </row>
    <row r="107" spans="1:12" s="21" customFormat="1" ht="21.75" customHeight="1">
      <c r="A107" s="59">
        <v>83</v>
      </c>
      <c r="B107" s="60">
        <v>13050343</v>
      </c>
      <c r="C107" s="60" t="s">
        <v>123</v>
      </c>
      <c r="D107" s="61">
        <v>35061</v>
      </c>
      <c r="E107" s="60" t="s">
        <v>35</v>
      </c>
      <c r="F107" s="17"/>
      <c r="G107" s="18"/>
      <c r="H107" s="18"/>
      <c r="I107" s="18"/>
      <c r="J107" s="18"/>
      <c r="K107" s="19" t="e">
        <f t="shared" si="2"/>
        <v>#DIV/0!</v>
      </c>
      <c r="L107" s="20"/>
    </row>
    <row r="108" spans="1:12" s="21" customFormat="1" ht="21.75" customHeight="1">
      <c r="A108" s="59">
        <v>84</v>
      </c>
      <c r="B108" s="60">
        <v>12050597</v>
      </c>
      <c r="C108" s="60" t="s">
        <v>124</v>
      </c>
      <c r="D108" s="61">
        <v>34649</v>
      </c>
      <c r="E108" s="60" t="s">
        <v>30</v>
      </c>
      <c r="F108" s="17"/>
      <c r="G108" s="18"/>
      <c r="H108" s="18"/>
      <c r="I108" s="18"/>
      <c r="J108" s="18"/>
      <c r="K108" s="19" t="e">
        <f t="shared" si="2"/>
        <v>#DIV/0!</v>
      </c>
      <c r="L108" s="20"/>
    </row>
    <row r="109" spans="1:12" s="21" customFormat="1" ht="21.75" customHeight="1">
      <c r="A109" s="59">
        <v>85</v>
      </c>
      <c r="B109" s="60">
        <v>13050198</v>
      </c>
      <c r="C109" s="60" t="s">
        <v>125</v>
      </c>
      <c r="D109" s="61">
        <v>35027</v>
      </c>
      <c r="E109" s="60" t="s">
        <v>38</v>
      </c>
      <c r="F109" s="17"/>
      <c r="G109" s="18"/>
      <c r="H109" s="18"/>
      <c r="I109" s="18"/>
      <c r="J109" s="18"/>
      <c r="K109" s="19" t="e">
        <f t="shared" si="2"/>
        <v>#DIV/0!</v>
      </c>
      <c r="L109" s="20"/>
    </row>
    <row r="110" spans="1:12" s="21" customFormat="1" ht="21.75" customHeight="1">
      <c r="A110" s="59">
        <v>86</v>
      </c>
      <c r="B110" s="60">
        <v>13050199</v>
      </c>
      <c r="C110" s="60" t="s">
        <v>125</v>
      </c>
      <c r="D110" s="61">
        <v>34757</v>
      </c>
      <c r="E110" s="60" t="s">
        <v>38</v>
      </c>
      <c r="F110" s="17"/>
      <c r="G110" s="18"/>
      <c r="H110" s="18"/>
      <c r="I110" s="18"/>
      <c r="J110" s="18"/>
      <c r="K110" s="19" t="e">
        <f t="shared" si="2"/>
        <v>#DIV/0!</v>
      </c>
      <c r="L110" s="20"/>
    </row>
    <row r="111" spans="1:11" ht="21.75" customHeight="1">
      <c r="A111" s="31"/>
      <c r="B111" s="40"/>
      <c r="C111" s="15"/>
      <c r="D111" s="36"/>
      <c r="E111" s="26"/>
      <c r="F111" s="3"/>
      <c r="G111" s="3"/>
      <c r="H111" s="3"/>
      <c r="I111" s="3"/>
      <c r="J111" s="3"/>
      <c r="K111" s="16"/>
    </row>
    <row r="112" spans="5:11" ht="16.5">
      <c r="E112" s="67" t="s">
        <v>29</v>
      </c>
      <c r="F112" s="67"/>
      <c r="G112" s="67"/>
      <c r="H112" s="67"/>
      <c r="I112" s="67"/>
      <c r="J112" s="67"/>
      <c r="K112" s="67"/>
    </row>
    <row r="113" spans="5:11" ht="16.5">
      <c r="E113" s="64" t="s">
        <v>25</v>
      </c>
      <c r="F113" s="64"/>
      <c r="G113" s="64"/>
      <c r="H113" s="64"/>
      <c r="I113" s="64"/>
      <c r="J113" s="64"/>
      <c r="K113" s="64"/>
    </row>
  </sheetData>
  <sheetProtection/>
  <mergeCells count="9">
    <mergeCell ref="A4:L4"/>
    <mergeCell ref="A5:L5"/>
    <mergeCell ref="E113:K113"/>
    <mergeCell ref="A6:K6"/>
    <mergeCell ref="C11:K11"/>
    <mergeCell ref="C8:K8"/>
    <mergeCell ref="E112:K11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2014-10-19T07:45:47Z</dcterms:modified>
  <cp:category/>
  <cp:version/>
  <cp:contentType/>
  <cp:contentStatus/>
</cp:coreProperties>
</file>