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firstSheet="1" activeTab="1"/>
  </bookViews>
  <sheets>
    <sheet name="K22" sheetId="1" state="hidden" r:id="rId1"/>
    <sheet name="K23" sheetId="2" r:id="rId2"/>
  </sheets>
  <definedNames>
    <definedName name="_xlnm._FilterDatabase" localSheetId="0" hidden="1">'K22'!$A$6:$Y$72</definedName>
    <definedName name="_xlnm.Print_Area" localSheetId="0">'K22'!$A$1:$H$85</definedName>
    <definedName name="_xlnm.Print_Titles" localSheetId="0">'K22'!$6:$6</definedName>
  </definedNames>
  <calcPr fullCalcOnLoad="1"/>
</workbook>
</file>

<file path=xl/sharedStrings.xml><?xml version="1.0" encoding="utf-8"?>
<sst xmlns="http://schemas.openxmlformats.org/spreadsheetml/2006/main" count="647" uniqueCount="217">
  <si>
    <t>ĐẠI HỌC QUỐC GIA HÀ NỘI</t>
  </si>
  <si>
    <t>TRƯỜNG ĐẠI HỌC KINH TẾ</t>
  </si>
  <si>
    <t>TT</t>
  </si>
  <si>
    <t>Số TC</t>
  </si>
  <si>
    <t>Học kỳ II</t>
  </si>
  <si>
    <t>Ghi chú</t>
  </si>
  <si>
    <t>Tổng cộng</t>
  </si>
  <si>
    <t>TL. HIỆU TRƯỞNG</t>
  </si>
  <si>
    <t>TS. Nguyễn Anh Tuấn</t>
  </si>
  <si>
    <t>Quản lý tài nguyên - môi trường</t>
  </si>
  <si>
    <t>Quản lý Khoa học - Công nghệ</t>
  </si>
  <si>
    <t>Tự chọn</t>
  </si>
  <si>
    <t>Quản trị rủi ro</t>
  </si>
  <si>
    <t>Công ty xuyên quốc gia: Chuyển giao công nghệ và phát triển</t>
  </si>
  <si>
    <t xml:space="preserve">Lịch học </t>
  </si>
  <si>
    <t>Buổi học</t>
  </si>
  <si>
    <t>ĐT, email, Số TK</t>
  </si>
  <si>
    <t>Điện thoại liên hệ</t>
  </si>
  <si>
    <t>Email</t>
  </si>
  <si>
    <t>Khoa phụ trách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</si>
  <si>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</si>
  <si>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</si>
  <si>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</si>
  <si>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</si>
  <si>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</si>
  <si>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KT.TRƯỞNG PHÒNG ĐÀO TẠO</t>
  </si>
  <si>
    <t>PHÓ TRƯỞNG PHÒNG</t>
  </si>
  <si>
    <t>Ghi chú:</t>
  </si>
  <si>
    <t>2. Địa chỉ liên hệ: Phòng 504 - Nhà E4 trường ĐHKT - ĐHQGHN. Điện thoại: 04.37549190 (số máy lẻ: 504)</t>
  </si>
  <si>
    <t>Hà Nội, ngày  28   tháng    11  năm 2013</t>
  </si>
  <si>
    <t xml:space="preserve">1. Lớp QH-2013-E QLKT 1 </t>
  </si>
  <si>
    <t xml:space="preserve">2. Lớp QH-2013-E QLKT 2 </t>
  </si>
  <si>
    <t>3. Lớp QH-2013-E QLKT 3</t>
  </si>
  <si>
    <t xml:space="preserve">4. Lớp QH-2013-E QLKT 4 </t>
  </si>
  <si>
    <t xml:space="preserve">5. Lớp QH-2013-E QLKT 5 </t>
  </si>
  <si>
    <t xml:space="preserve">6. Lớp QH-2013-E QTKD 1 </t>
  </si>
  <si>
    <t xml:space="preserve">7. Lớp QH-2013-E QTKD 2 </t>
  </si>
  <si>
    <t>8. Lớp QH-2013-E QTKD 3</t>
  </si>
  <si>
    <t>9. Lớp QH-2013-E TCNH 1</t>
  </si>
  <si>
    <t xml:space="preserve">10. Lớp QH-2013-E TCNH 2 </t>
  </si>
  <si>
    <t xml:space="preserve">11. Lớp QH-2013-E TCNH 3 </t>
  </si>
  <si>
    <t xml:space="preserve">12. Lớp QH-2013-E KTQT </t>
  </si>
  <si>
    <t xml:space="preserve">13. Lớp QH-2013-E KTCT </t>
  </si>
  <si>
    <t>P.703 V.Úc</t>
  </si>
  <si>
    <t>P.201 
Khu GĐ 1</t>
  </si>
  <si>
    <t>P.101 
Khu GĐ 1</t>
  </si>
  <si>
    <t>Những vấn đề về chính sách thị trường lao động</t>
  </si>
  <si>
    <t>Quản lý an ninh kinh tế</t>
  </si>
  <si>
    <t>phamquangvinhdhqg@yahoo.com</t>
  </si>
  <si>
    <t>Ngân hàng quốc tế</t>
  </si>
  <si>
    <t>thangnn@vnu.edu.vn</t>
  </si>
  <si>
    <t>ttmduc62@yahoo.com</t>
  </si>
  <si>
    <t>Phạm Thị Liên</t>
  </si>
  <si>
    <t>lienpt@vnu.edu.vn</t>
  </si>
  <si>
    <t>Đỗ Minh Cương</t>
  </si>
  <si>
    <t>Số buổi</t>
  </si>
  <si>
    <t xml:space="preserve"> </t>
  </si>
  <si>
    <t>Quản lý công và lãnh đạo</t>
  </si>
  <si>
    <t>Quản trị sản xuất và tác nghiệp</t>
  </si>
  <si>
    <t>P.103
Khu GĐ 1</t>
  </si>
  <si>
    <t>P.102 
Khu GĐ 1</t>
  </si>
  <si>
    <t>P.705 V.Úc</t>
  </si>
  <si>
    <t>P.807 V.ÚC</t>
  </si>
  <si>
    <t xml:space="preserve">
Phân tích chính sách Kinh tế - Xã hội</t>
  </si>
  <si>
    <t>Chính sách các vấn đề Tài chính quốc tế</t>
  </si>
  <si>
    <t>Phân tích chính sách kinh tế xã hội</t>
  </si>
  <si>
    <t>Chính sách và các vấn đề tài chính quốc tế</t>
  </si>
  <si>
    <t>Phân tích các vấn đề về tiền tệ ngân hàng</t>
  </si>
  <si>
    <t>P.101 
Khu GĐ 2</t>
  </si>
  <si>
    <t>P.102 
Khu GĐ 2</t>
  </si>
  <si>
    <t>Thứ 7 ( Sáng, chiều)</t>
  </si>
  <si>
    <t>07/03/2015 - 28/03/2015</t>
  </si>
  <si>
    <t>25/04/2015-23/05/2015</t>
  </si>
  <si>
    <t>26/04/2015-24/05/2015</t>
  </si>
  <si>
    <t>08/03/2015 - 12/04/2015</t>
  </si>
  <si>
    <t>08/03/2015 - 29/03/2015</t>
  </si>
  <si>
    <t>25/04/2015-06/06/2015</t>
  </si>
  <si>
    <t>07/03/2015 - 11/04/2015</t>
  </si>
  <si>
    <t>Triết học</t>
  </si>
  <si>
    <t>08/03/2015- 26/04/2015</t>
  </si>
  <si>
    <t>Các phương pháp định lượng dùng trong quản trị tài chính</t>
  </si>
  <si>
    <t>lịch học</t>
  </si>
  <si>
    <t>Phụ nữ trong quản lý tổ chức công</t>
  </si>
  <si>
    <t>Chính sách xã hội: các vấn đề và những sự lựa chọn</t>
  </si>
  <si>
    <t>TS Nguyễn Thị Thu Hoài</t>
  </si>
  <si>
    <t>PGS.TS Phạm Văn Dũng</t>
  </si>
  <si>
    <t>TS Nguyễn Trúc Lê</t>
  </si>
  <si>
    <t>TS Nguyễn Lương Thanh</t>
  </si>
  <si>
    <t>PGS.TS Phan Huy Đường</t>
  </si>
  <si>
    <t>TS Nguyễn Thùy Anh</t>
  </si>
  <si>
    <t>07/03/2015 - 11/4/2015</t>
  </si>
  <si>
    <t>08/03/2015 - 29/3/2015</t>
  </si>
  <si>
    <t>PGS.TS Phạm Thị Hồng Điệp</t>
  </si>
  <si>
    <t>Quản lý Khoa học - công nghệ</t>
  </si>
  <si>
    <t>PGS.TS Lê Danh Tốn</t>
  </si>
  <si>
    <t>TS Trần Đức Hiệp</t>
  </si>
  <si>
    <t>TS Lê Hồng Huyên</t>
  </si>
  <si>
    <t>Công nghiệp hóa ở các nước đang phát triển</t>
  </si>
  <si>
    <t>TS Trần Quang Tuyến</t>
  </si>
  <si>
    <t xml:space="preserve"> Quản trị công ty nâng cao</t>
  </si>
  <si>
    <t xml:space="preserve">  08/03/2015 - 29/03/2015 </t>
  </si>
  <si>
    <t xml:space="preserve">Nhâm Phong Tuân </t>
  </si>
  <si>
    <t xml:space="preserve"> Tinh thần doanh nghiệp</t>
  </si>
  <si>
    <t xml:space="preserve"> 25/04/2015-06/06/2015</t>
  </si>
  <si>
    <t>Nguyễn Viết Lộc</t>
  </si>
  <si>
    <t>Nguyễn Đăng Minh  
Đạng Thị Hương</t>
  </si>
  <si>
    <t>Quản trị thương hiệu</t>
  </si>
  <si>
    <t>Tinh thần doanh nghiệp</t>
  </si>
  <si>
    <t>Quản trị công ty nâng cao</t>
  </si>
  <si>
    <t>Hồ Chí Dũng</t>
  </si>
  <si>
    <t xml:space="preserve">Hoàng Văn Hải   
Nguyễn Phương Mai       </t>
  </si>
  <si>
    <t>Trần Huy Phương</t>
  </si>
  <si>
    <t>Nhâm Phong Tuân</t>
  </si>
  <si>
    <t>TS. Đinh Xuân Cường</t>
  </si>
  <si>
    <t>TS Nguyễn Thế Hùng</t>
  </si>
  <si>
    <t>TS. Nguyễn Phú Hà</t>
  </si>
  <si>
    <t>PGS.TS Nguyễn Xuân Thiên</t>
  </si>
  <si>
    <t>08/03/2015 -12/04/2015</t>
  </si>
  <si>
    <t>P.702  V.Úc</t>
  </si>
  <si>
    <t>P.703  V.Úc</t>
  </si>
  <si>
    <t>P.704 V.Úc</t>
  </si>
  <si>
    <t>P.702/703V.Úc</t>
  </si>
  <si>
    <t>CN( Sáng, chiều)</t>
  </si>
  <si>
    <t>P.704 V.ÚC</t>
  </si>
  <si>
    <t>Chủ nhật ( Sáng, chiều)</t>
  </si>
  <si>
    <t>07/03/2015 - 15/03/2015</t>
  </si>
  <si>
    <t>Thứ 7 ( Sáng, chiều)
Chủ nhật ( Sáng, chiều)</t>
  </si>
  <si>
    <t>P.706 V.Úc</t>
  </si>
  <si>
    <t>P.801 V.Úc</t>
  </si>
  <si>
    <t>P.202
Khu GĐ 1</t>
  </si>
  <si>
    <t>ThS. Ngô Thị Thu Hà</t>
  </si>
  <si>
    <t xml:space="preserve">1. Thời gian học: Thứ 7, Chủ nhật: Sáng từ 7h55 đến 11h40 (tiết 2-5); Chiều từ 13h55 đến 17h40 (tiết 7-10); </t>
  </si>
  <si>
    <t>Hà Nội, ngày        tháng         năm 2015</t>
  </si>
  <si>
    <t>THỜI KHÓA BIỂU HỌC KỲ II NĂM HỌC 2014-2015
KHÓA QH-2013-E (KHÓA 22) - HỆ CAO HỌC</t>
  </si>
  <si>
    <t>THỜI KHÓA BIỂU HỌC KỲ II NĂM HỌC 2014-2015
KHÓA QH-2014-E (KHÓA 23) - HỆ CAO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</si>
  <si>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</si>
  <si>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 xml:space="preserve">1. Lớp QH-2014-E QLKT 1 </t>
  </si>
  <si>
    <t>Nhà nước thị trường và quản trị quốc tế</t>
  </si>
  <si>
    <t xml:space="preserve">07/03/2015- 11/04/2015
</t>
  </si>
  <si>
    <t>802 GĐ VU</t>
  </si>
  <si>
    <t>Lý thuyết kinh tế vĩ mô</t>
  </si>
  <si>
    <t xml:space="preserve">08/03/2015- 12/04/2015
</t>
  </si>
  <si>
    <t>Quản lý khoa học và công nghệ</t>
  </si>
  <si>
    <t xml:space="preserve">25/04/2015-06/06/2015
</t>
  </si>
  <si>
    <t>Phân tích chính sách kinh tế - xã hội</t>
  </si>
  <si>
    <t xml:space="preserve">26/04/2015-07/06/2015
</t>
  </si>
  <si>
    <t>Quản lý nhà nước về kinh tế nâng cao</t>
  </si>
  <si>
    <t xml:space="preserve">20/06/2014 - 05/07/2015
</t>
  </si>
  <si>
    <t>Thứ 7, CN ( Sáng, chiều)</t>
  </si>
  <si>
    <t>Tổng</t>
  </si>
  <si>
    <t xml:space="preserve">2. Lớp QH-2014-E QLKT 2 </t>
  </si>
  <si>
    <t>Quản lý chiến lược các tổ chức công</t>
  </si>
  <si>
    <t>803 GĐ VU</t>
  </si>
  <si>
    <t>3. Lớp QH-2014-E QLKT 3</t>
  </si>
  <si>
    <t>Phân tích chính sách
 kinh tế - xã hội</t>
  </si>
  <si>
    <t>806 GĐ VU</t>
  </si>
  <si>
    <t>Phân tích các vấn đề về tiền tệ và ngân hàng</t>
  </si>
  <si>
    <t xml:space="preserve">20/06/2015 - 05/07/2015
</t>
  </si>
  <si>
    <t xml:space="preserve">6. Lớp QH-2014-E QTKD 1 </t>
  </si>
  <si>
    <t xml:space="preserve"> Quản trị chiến lược nâng cao</t>
  </si>
  <si>
    <t xml:space="preserve"> 07/03/2015- 11/04/2015</t>
  </si>
  <si>
    <t xml:space="preserve">
Thứ 7 ( Sáng, chiều)</t>
  </si>
  <si>
    <t>805 GĐ VU</t>
  </si>
  <si>
    <t xml:space="preserve"> Quản trị tài chính
 doanh nghiệp nâng cao</t>
  </si>
  <si>
    <t>08/03/2015- 12/04/2015</t>
  </si>
  <si>
    <t xml:space="preserve"> 
Chủ nhật ( Sáng, chiều)</t>
  </si>
  <si>
    <t>Quản trị Marketing
 nâng cao</t>
  </si>
  <si>
    <t>Quản trị công ty</t>
  </si>
  <si>
    <t>Quản trị nguồn 
nhân lực nâng cao</t>
  </si>
  <si>
    <t>26/04/2015-07/06/2015</t>
  </si>
  <si>
    <t xml:space="preserve">
Chủ nhật ( Sáng, chiều)</t>
  </si>
  <si>
    <t xml:space="preserve"> Quản trị thương hiệu</t>
  </si>
  <si>
    <t xml:space="preserve">
Thứ 7, CN ( Sáng, chiều)</t>
  </si>
  <si>
    <t xml:space="preserve">7. Lớp QH-2014-E QTKD 2 </t>
  </si>
  <si>
    <t>07/03/2015- 11/04/2015</t>
  </si>
  <si>
    <t>707 GĐ VU</t>
  </si>
  <si>
    <t>Quản trị chiến lược nâng cao</t>
  </si>
  <si>
    <t>8. Lớp QH-2014-E QTKD 3</t>
  </si>
  <si>
    <t>Quản trị tài chính
 doanh nghiệp nâng cao</t>
  </si>
  <si>
    <t>808 GĐ VU</t>
  </si>
  <si>
    <t xml:space="preserve">  Quản trị nguồn 
nhân lực nâng cao</t>
  </si>
  <si>
    <t>9. Lớp QH-2014-E TCNH 1</t>
  </si>
  <si>
    <t xml:space="preserve">Tiền tệ ngân hàng và
 thị trường tài chính: Lý thuyết và thực tiễn  </t>
  </si>
  <si>
    <t>307 
GĐ ĐHCN</t>
  </si>
  <si>
    <t xml:space="preserve">Tầng 3 khu giảng đường 1 </t>
  </si>
  <si>
    <t xml:space="preserve"> Quản trị nguồn nhân 
lực nâng cao</t>
  </si>
  <si>
    <t>Tầng 3 khu giảng đường 1</t>
  </si>
  <si>
    <t>Tài chính doanh nghiệp chuyên sâu</t>
  </si>
  <si>
    <t xml:space="preserve">10. Lớp QH-2014-E TCNH 2 </t>
  </si>
  <si>
    <t xml:space="preserve"> Quản trị chiến lược
 nâng cao</t>
  </si>
  <si>
    <t xml:space="preserve">07/03/2015- 11/04/2015
 </t>
  </si>
  <si>
    <t>310 
GĐ ĐHCN</t>
  </si>
  <si>
    <t>Quản trị ngân hàng thương mại nâng cao</t>
  </si>
  <si>
    <t xml:space="preserve">08/03/2015- 12/04/2015
 </t>
  </si>
  <si>
    <t>Quản trị Marketing nâng cao</t>
  </si>
  <si>
    <t xml:space="preserve">25/04/2015-06/06/2015
 </t>
  </si>
  <si>
    <t xml:space="preserve">26/04/2015-07/06/2015
 </t>
  </si>
  <si>
    <t xml:space="preserve">11. Lớp QH-2014-E TCNH 3 </t>
  </si>
  <si>
    <t>3102
GĐ ĐHCN</t>
  </si>
  <si>
    <t>312
GĐ ĐHCN</t>
  </si>
  <si>
    <t xml:space="preserve"> Quản trị nguồn nhân lực nâng cao</t>
  </si>
  <si>
    <t xml:space="preserve">12. Lớp QH-2014-E KTQT </t>
  </si>
  <si>
    <t>Thiết kế nghiên cứu luận văn</t>
  </si>
  <si>
    <t>708 GĐ VU</t>
  </si>
  <si>
    <t>Kinh tế thế giới hiện đại</t>
  </si>
  <si>
    <t>Tài chính và tiền tệ quốc tế</t>
  </si>
  <si>
    <t xml:space="preserve">13. Lớp QH-2014-E KTCT </t>
  </si>
  <si>
    <t>Học ghép cùng KTQT</t>
  </si>
  <si>
    <t>Công nghiệp hóa ở
 các nước đang phát triển</t>
  </si>
  <si>
    <t>807 VU</t>
  </si>
  <si>
    <t>Kinh tế chính trị Mácxit</t>
  </si>
  <si>
    <t xml:space="preserve">14. Lớp QH-2014-E.CH QTCN &amp; PTDN </t>
  </si>
  <si>
    <t>Thứ 7 (Sáng, Chiều)</t>
  </si>
  <si>
    <t>Các mô hình công nghiệp hóa</t>
  </si>
  <si>
    <t>Nợ nước ngoài của các nước đang phát triển</t>
  </si>
  <si>
    <t>Thứ 7 (Sáng, Chiều)
Chủ Nhật (Sáng, Chiều)</t>
  </si>
  <si>
    <t>Hà Nội, ngày       tháng        năm 2011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</si>
</sst>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  <numFmt numFmtId="179" formatCode="[$-42A]dd\ mmmm\ yyyy"/>
  </numFmts>
  <fonts count="65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1"/>
    </font>
    <font>
      <u val="single"/>
      <sz val="12"/>
      <color indexed="12"/>
      <name val="Cambria"/>
      <family val="1"/>
    </font>
    <font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2" fillId="0" borderId="16" xfId="53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quotePrefix="1">
      <alignment horizontal="center" vertical="center"/>
    </xf>
    <xf numFmtId="0" fontId="2" fillId="0" borderId="16" xfId="53" applyFill="1" applyBorder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6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 quotePrefix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 quotePrefix="1">
      <alignment horizontal="center" vertical="center" wrapText="1"/>
    </xf>
    <xf numFmtId="0" fontId="63" fillId="0" borderId="10" xfId="53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 quotePrefix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3" fillId="0" borderId="10" xfId="53" applyFont="1" applyFill="1" applyBorder="1" applyAlignment="1" applyProtection="1">
      <alignment horizontal="center" vertical="center"/>
      <protection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 quotePrefix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 quotePrefix="1">
      <alignment horizontal="center" vertical="center" wrapText="1"/>
    </xf>
    <xf numFmtId="0" fontId="63" fillId="0" borderId="18" xfId="53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phamquangvinhdhqg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view="pageBreakPreview" zoomScale="85" zoomScaleNormal="85" zoomScaleSheetLayoutView="85" zoomScalePageLayoutView="0" workbookViewId="0" topLeftCell="A1">
      <selection activeCell="H85" sqref="H85"/>
    </sheetView>
  </sheetViews>
  <sheetFormatPr defaultColWidth="8.796875" defaultRowHeight="15"/>
  <cols>
    <col min="1" max="1" width="4.69921875" style="118" customWidth="1"/>
    <col min="2" max="2" width="31.09765625" style="106" customWidth="1"/>
    <col min="3" max="3" width="8.09765625" style="3" customWidth="1"/>
    <col min="4" max="4" width="6.59765625" style="3" customWidth="1"/>
    <col min="5" max="5" width="23.69921875" style="3" customWidth="1"/>
    <col min="6" max="6" width="20.69921875" style="3" customWidth="1"/>
    <col min="7" max="7" width="13.5" style="3" customWidth="1"/>
    <col min="8" max="8" width="13.8984375" style="3" customWidth="1"/>
    <col min="9" max="9" width="10" style="3" hidden="1" customWidth="1"/>
    <col min="10" max="10" width="12.09765625" style="3" hidden="1" customWidth="1"/>
    <col min="11" max="11" width="26.8984375" style="3" hidden="1" customWidth="1"/>
    <col min="12" max="12" width="24.19921875" style="3" hidden="1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0" style="3" hidden="1" customWidth="1"/>
    <col min="22" max="22" width="25.59765625" style="4" hidden="1" customWidth="1"/>
    <col min="23" max="27" width="0" style="4" hidden="1" customWidth="1"/>
    <col min="28" max="28" width="50.69921875" style="90" hidden="1" customWidth="1"/>
    <col min="29" max="16384" width="9" style="4" customWidth="1"/>
  </cols>
  <sheetData>
    <row r="1" spans="1:21" ht="15.75">
      <c r="A1" s="127" t="s">
        <v>0</v>
      </c>
      <c r="B1" s="127"/>
      <c r="E1" s="2"/>
      <c r="F1" s="2"/>
      <c r="P1" s="2"/>
      <c r="Q1" s="2"/>
      <c r="R1" s="2"/>
      <c r="S1" s="2"/>
      <c r="T1" s="2"/>
      <c r="U1" s="2"/>
    </row>
    <row r="2" spans="1:21" ht="15.75">
      <c r="A2" s="128" t="s">
        <v>1</v>
      </c>
      <c r="B2" s="128"/>
      <c r="C2" s="5"/>
      <c r="D2" s="5"/>
      <c r="E2" s="1"/>
      <c r="F2" s="1"/>
      <c r="G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2.25" customHeight="1">
      <c r="E3" s="6"/>
      <c r="F3" s="6"/>
      <c r="P3" s="6"/>
      <c r="Q3" s="6"/>
      <c r="R3" s="6"/>
      <c r="S3" s="6"/>
      <c r="T3" s="6"/>
      <c r="U3" s="6"/>
    </row>
    <row r="4" spans="1:28" s="9" customFormat="1" ht="38.25" customHeight="1">
      <c r="A4" s="129" t="s">
        <v>133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8"/>
      <c r="R4" s="7"/>
      <c r="S4" s="8"/>
      <c r="T4" s="8"/>
      <c r="U4" s="8"/>
      <c r="AB4" s="91"/>
    </row>
    <row r="5" ht="12" customHeight="1"/>
    <row r="6" spans="1:28" s="15" customFormat="1" ht="40.5" customHeight="1">
      <c r="A6" s="107" t="s">
        <v>2</v>
      </c>
      <c r="B6" s="107" t="s">
        <v>20</v>
      </c>
      <c r="C6" s="11" t="s">
        <v>3</v>
      </c>
      <c r="D6" s="11" t="s">
        <v>55</v>
      </c>
      <c r="E6" s="11" t="s">
        <v>14</v>
      </c>
      <c r="F6" s="11" t="s">
        <v>15</v>
      </c>
      <c r="G6" s="11" t="s">
        <v>22</v>
      </c>
      <c r="H6" s="11" t="s">
        <v>5</v>
      </c>
      <c r="I6" s="67" t="s">
        <v>55</v>
      </c>
      <c r="J6" s="11" t="s">
        <v>17</v>
      </c>
      <c r="K6" s="11" t="s">
        <v>18</v>
      </c>
      <c r="L6" s="11" t="s">
        <v>81</v>
      </c>
      <c r="M6" s="11" t="s">
        <v>23</v>
      </c>
      <c r="N6" s="11" t="s">
        <v>19</v>
      </c>
      <c r="O6" s="11" t="s">
        <v>21</v>
      </c>
      <c r="P6" s="66" t="s">
        <v>16</v>
      </c>
      <c r="Q6" s="12" t="s">
        <v>5</v>
      </c>
      <c r="R6" s="13" t="s">
        <v>2</v>
      </c>
      <c r="S6" s="13" t="s">
        <v>4</v>
      </c>
      <c r="T6" s="12" t="s">
        <v>3</v>
      </c>
      <c r="U6" s="14" t="s">
        <v>5</v>
      </c>
      <c r="V6" s="23"/>
      <c r="AB6" s="92"/>
    </row>
    <row r="7" spans="1:65" s="18" customFormat="1" ht="28.5" customHeight="1">
      <c r="A7" s="126" t="s">
        <v>30</v>
      </c>
      <c r="B7" s="126"/>
      <c r="C7" s="10"/>
      <c r="D7" s="10"/>
      <c r="E7" s="54"/>
      <c r="F7" s="54"/>
      <c r="G7" s="10"/>
      <c r="H7" s="23"/>
      <c r="I7" s="29"/>
      <c r="J7" s="10"/>
      <c r="K7" s="10"/>
      <c r="L7" s="54"/>
      <c r="M7" s="54"/>
      <c r="N7" s="54"/>
      <c r="O7" s="54"/>
      <c r="P7" s="16"/>
      <c r="Q7" s="16"/>
      <c r="R7" s="16"/>
      <c r="S7" s="16"/>
      <c r="T7" s="16"/>
      <c r="U7" s="16"/>
      <c r="V7" s="54"/>
      <c r="W7" s="16"/>
      <c r="X7" s="16"/>
      <c r="Y7" s="16"/>
      <c r="AB7" s="7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28" s="15" customFormat="1" ht="34.5" customHeight="1">
      <c r="A8" s="119">
        <v>1</v>
      </c>
      <c r="B8" s="108" t="s">
        <v>82</v>
      </c>
      <c r="C8" s="57">
        <v>2</v>
      </c>
      <c r="D8" s="57">
        <v>8</v>
      </c>
      <c r="E8" s="75" t="s">
        <v>71</v>
      </c>
      <c r="F8" s="20" t="s">
        <v>70</v>
      </c>
      <c r="G8" s="20" t="s">
        <v>44</v>
      </c>
      <c r="H8" s="57"/>
      <c r="I8" s="101">
        <v>8</v>
      </c>
      <c r="J8" s="75" t="s">
        <v>71</v>
      </c>
      <c r="K8" s="58"/>
      <c r="L8" s="75" t="s">
        <v>71</v>
      </c>
      <c r="M8" s="20"/>
      <c r="N8" s="20"/>
      <c r="O8" s="20"/>
      <c r="P8" s="22"/>
      <c r="Q8" s="23"/>
      <c r="R8" s="24"/>
      <c r="S8" s="19"/>
      <c r="T8" s="20"/>
      <c r="U8" s="25"/>
      <c r="V8" s="20" t="s">
        <v>84</v>
      </c>
      <c r="AB8" s="92"/>
    </row>
    <row r="9" spans="1:28" s="15" customFormat="1" ht="40.5" customHeight="1">
      <c r="A9" s="119">
        <v>2</v>
      </c>
      <c r="B9" s="108" t="s">
        <v>63</v>
      </c>
      <c r="C9" s="57">
        <v>3</v>
      </c>
      <c r="D9" s="57">
        <v>12</v>
      </c>
      <c r="E9" s="75" t="s">
        <v>74</v>
      </c>
      <c r="F9" s="20" t="s">
        <v>24</v>
      </c>
      <c r="G9" s="20" t="s">
        <v>44</v>
      </c>
      <c r="H9" s="57"/>
      <c r="I9" s="101">
        <v>12</v>
      </c>
      <c r="J9" s="75" t="s">
        <v>74</v>
      </c>
      <c r="K9" s="20"/>
      <c r="L9" s="75" t="s">
        <v>74</v>
      </c>
      <c r="M9" s="20"/>
      <c r="N9" s="20"/>
      <c r="O9" s="20"/>
      <c r="P9" s="22"/>
      <c r="Q9" s="23"/>
      <c r="R9" s="24">
        <v>4</v>
      </c>
      <c r="S9" s="19" t="s">
        <v>9</v>
      </c>
      <c r="T9" s="20">
        <v>3</v>
      </c>
      <c r="U9" s="25" t="s">
        <v>11</v>
      </c>
      <c r="V9" s="20" t="s">
        <v>85</v>
      </c>
      <c r="AB9" s="92"/>
    </row>
    <row r="10" spans="1:28" s="15" customFormat="1" ht="45" customHeight="1">
      <c r="A10" s="119">
        <v>3</v>
      </c>
      <c r="B10" s="108" t="s">
        <v>47</v>
      </c>
      <c r="C10" s="57">
        <v>2</v>
      </c>
      <c r="D10" s="57">
        <v>8</v>
      </c>
      <c r="E10" s="20" t="s">
        <v>72</v>
      </c>
      <c r="F10" s="20" t="s">
        <v>70</v>
      </c>
      <c r="G10" s="20" t="s">
        <v>44</v>
      </c>
      <c r="H10" s="57"/>
      <c r="I10" s="101">
        <v>8</v>
      </c>
      <c r="J10" s="20" t="s">
        <v>72</v>
      </c>
      <c r="K10" s="20"/>
      <c r="L10" s="20" t="s">
        <v>72</v>
      </c>
      <c r="M10" s="20"/>
      <c r="N10" s="20"/>
      <c r="O10" s="20"/>
      <c r="P10" s="22"/>
      <c r="Q10" s="23"/>
      <c r="R10" s="24"/>
      <c r="S10" s="19"/>
      <c r="T10" s="20"/>
      <c r="U10" s="25"/>
      <c r="V10" s="20" t="s">
        <v>86</v>
      </c>
      <c r="AB10" s="92"/>
    </row>
    <row r="11" spans="1:28" s="15" customFormat="1" ht="34.5" customHeight="1">
      <c r="A11" s="119">
        <v>4</v>
      </c>
      <c r="B11" s="108" t="s">
        <v>83</v>
      </c>
      <c r="C11" s="57">
        <v>2</v>
      </c>
      <c r="D11" s="57">
        <v>8</v>
      </c>
      <c r="E11" s="20" t="s">
        <v>73</v>
      </c>
      <c r="F11" s="20" t="s">
        <v>24</v>
      </c>
      <c r="G11" s="20" t="s">
        <v>44</v>
      </c>
      <c r="H11" s="57"/>
      <c r="I11" s="101">
        <v>8</v>
      </c>
      <c r="J11" s="20" t="s">
        <v>73</v>
      </c>
      <c r="K11" s="20"/>
      <c r="L11" s="20" t="s">
        <v>73</v>
      </c>
      <c r="M11" s="20"/>
      <c r="N11" s="20"/>
      <c r="O11" s="20"/>
      <c r="P11" s="22"/>
      <c r="Q11" s="23"/>
      <c r="R11" s="24"/>
      <c r="S11" s="19"/>
      <c r="T11" s="20"/>
      <c r="U11" s="25"/>
      <c r="V11" s="20" t="s">
        <v>87</v>
      </c>
      <c r="AB11" s="92"/>
    </row>
    <row r="12" spans="1:65" s="27" customFormat="1" ht="29.25" customHeight="1">
      <c r="A12" s="119"/>
      <c r="B12" s="109" t="s">
        <v>6</v>
      </c>
      <c r="C12" s="11">
        <f>SUM(C8:C11)</f>
        <v>9</v>
      </c>
      <c r="D12" s="11">
        <f>SUM(D8:D11)</f>
        <v>36</v>
      </c>
      <c r="E12" s="20"/>
      <c r="F12" s="20"/>
      <c r="G12" s="20" t="s">
        <v>56</v>
      </c>
      <c r="H12" s="20"/>
      <c r="I12" s="21"/>
      <c r="J12" s="20"/>
      <c r="K12" s="20"/>
      <c r="L12" s="20"/>
      <c r="M12" s="20"/>
      <c r="N12" s="20"/>
      <c r="O12" s="20"/>
      <c r="P12" s="22"/>
      <c r="Q12" s="23"/>
      <c r="R12" s="24">
        <v>5</v>
      </c>
      <c r="S12" s="19" t="s">
        <v>10</v>
      </c>
      <c r="T12" s="20">
        <v>3</v>
      </c>
      <c r="U12" s="25" t="s">
        <v>11</v>
      </c>
      <c r="W12" s="26"/>
      <c r="X12" s="26"/>
      <c r="Y12" s="26"/>
      <c r="AA12" s="89"/>
      <c r="AB12" s="92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28" s="26" customFormat="1" ht="32.25" customHeight="1">
      <c r="A13" s="120" t="s">
        <v>31</v>
      </c>
      <c r="B13" s="107"/>
      <c r="C13" s="54"/>
      <c r="D13" s="54"/>
      <c r="E13" s="54"/>
      <c r="F13" s="54"/>
      <c r="G13" s="10"/>
      <c r="H13" s="10"/>
      <c r="I13" s="28"/>
      <c r="J13" s="59"/>
      <c r="K13" s="59"/>
      <c r="L13" s="28"/>
      <c r="M13" s="28"/>
      <c r="N13" s="28"/>
      <c r="O13" s="28"/>
      <c r="P13" s="28"/>
      <c r="Q13" s="28"/>
      <c r="R13" s="28"/>
      <c r="S13" s="28"/>
      <c r="T13" s="28"/>
      <c r="U13" s="29"/>
      <c r="AB13" s="92"/>
    </row>
    <row r="14" spans="1:28" s="26" customFormat="1" ht="33" customHeight="1">
      <c r="A14" s="121">
        <v>1</v>
      </c>
      <c r="B14" s="108" t="s">
        <v>83</v>
      </c>
      <c r="C14" s="81">
        <v>2</v>
      </c>
      <c r="D14" s="20">
        <v>8</v>
      </c>
      <c r="E14" s="75" t="s">
        <v>71</v>
      </c>
      <c r="F14" s="20" t="s">
        <v>70</v>
      </c>
      <c r="G14" s="20" t="s">
        <v>45</v>
      </c>
      <c r="H14" s="81"/>
      <c r="I14" s="21">
        <v>8</v>
      </c>
      <c r="J14" s="75" t="s">
        <v>71</v>
      </c>
      <c r="K14" s="20"/>
      <c r="L14" s="75" t="s">
        <v>71</v>
      </c>
      <c r="M14" s="20"/>
      <c r="N14" s="20"/>
      <c r="O14" s="20"/>
      <c r="P14" s="23"/>
      <c r="Q14" s="23"/>
      <c r="R14" s="24"/>
      <c r="S14" s="19"/>
      <c r="T14" s="20"/>
      <c r="U14" s="25"/>
      <c r="V14" s="20" t="s">
        <v>88</v>
      </c>
      <c r="AB14" s="92"/>
    </row>
    <row r="15" spans="1:28" s="26" customFormat="1" ht="42" customHeight="1">
      <c r="A15" s="121">
        <v>2</v>
      </c>
      <c r="B15" s="108" t="s">
        <v>64</v>
      </c>
      <c r="C15" s="81">
        <v>2</v>
      </c>
      <c r="D15" s="20">
        <v>8</v>
      </c>
      <c r="E15" s="75" t="s">
        <v>75</v>
      </c>
      <c r="F15" s="20" t="s">
        <v>24</v>
      </c>
      <c r="G15" s="20" t="s">
        <v>45</v>
      </c>
      <c r="H15" s="81"/>
      <c r="I15" s="102">
        <v>8</v>
      </c>
      <c r="J15" s="75" t="s">
        <v>75</v>
      </c>
      <c r="K15" s="60"/>
      <c r="L15" s="75" t="s">
        <v>75</v>
      </c>
      <c r="M15" s="10"/>
      <c r="N15" s="10"/>
      <c r="O15" s="10"/>
      <c r="P15" s="10"/>
      <c r="Q15" s="10"/>
      <c r="R15" s="20"/>
      <c r="S15" s="11"/>
      <c r="T15" s="10"/>
      <c r="U15" s="31"/>
      <c r="V15" s="20"/>
      <c r="AB15" s="92"/>
    </row>
    <row r="16" spans="1:28" s="26" customFormat="1" ht="33" customHeight="1">
      <c r="A16" s="121">
        <v>3</v>
      </c>
      <c r="B16" s="108" t="s">
        <v>65</v>
      </c>
      <c r="C16" s="81">
        <v>3</v>
      </c>
      <c r="D16" s="20">
        <v>12</v>
      </c>
      <c r="E16" s="20" t="s">
        <v>76</v>
      </c>
      <c r="F16" s="20" t="s">
        <v>70</v>
      </c>
      <c r="G16" s="20" t="s">
        <v>45</v>
      </c>
      <c r="H16" s="81"/>
      <c r="I16" s="21">
        <v>12</v>
      </c>
      <c r="J16" s="20" t="s">
        <v>76</v>
      </c>
      <c r="K16" s="10"/>
      <c r="L16" s="20" t="s">
        <v>76</v>
      </c>
      <c r="M16" s="10"/>
      <c r="N16" s="10"/>
      <c r="O16" s="10"/>
      <c r="P16" s="10"/>
      <c r="Q16" s="10"/>
      <c r="R16" s="20"/>
      <c r="S16" s="11" t="s">
        <v>6</v>
      </c>
      <c r="T16" s="10">
        <f>SUM(T14:T14)</f>
        <v>0</v>
      </c>
      <c r="U16" s="31"/>
      <c r="V16" s="20" t="s">
        <v>85</v>
      </c>
      <c r="AB16" s="92"/>
    </row>
    <row r="17" spans="1:28" s="26" customFormat="1" ht="33" customHeight="1">
      <c r="A17" s="121">
        <v>4</v>
      </c>
      <c r="B17" s="108" t="s">
        <v>82</v>
      </c>
      <c r="C17" s="81">
        <v>2</v>
      </c>
      <c r="D17" s="20">
        <v>8</v>
      </c>
      <c r="E17" s="20" t="s">
        <v>73</v>
      </c>
      <c r="F17" s="20" t="s">
        <v>24</v>
      </c>
      <c r="G17" s="20" t="s">
        <v>68</v>
      </c>
      <c r="H17" s="81"/>
      <c r="I17" s="21">
        <v>8</v>
      </c>
      <c r="J17" s="20" t="s">
        <v>73</v>
      </c>
      <c r="K17" s="10"/>
      <c r="L17" s="20" t="s">
        <v>73</v>
      </c>
      <c r="M17" s="10"/>
      <c r="N17" s="10"/>
      <c r="O17" s="10"/>
      <c r="P17" s="10"/>
      <c r="Q17" s="10"/>
      <c r="R17" s="20"/>
      <c r="S17" s="11"/>
      <c r="T17" s="10"/>
      <c r="U17" s="31"/>
      <c r="V17" s="23" t="s">
        <v>89</v>
      </c>
      <c r="AB17" s="92"/>
    </row>
    <row r="18" spans="1:28" s="26" customFormat="1" ht="31.5" customHeight="1">
      <c r="A18" s="121"/>
      <c r="B18" s="109" t="s">
        <v>6</v>
      </c>
      <c r="C18" s="82">
        <f>SUM(C14:C17)</f>
        <v>9</v>
      </c>
      <c r="D18" s="10">
        <f>SUM(D14:D17)</f>
        <v>36</v>
      </c>
      <c r="E18" s="33"/>
      <c r="F18" s="33"/>
      <c r="G18" s="51" t="s">
        <v>56</v>
      </c>
      <c r="H18" s="23"/>
      <c r="I18" s="61"/>
      <c r="J18" s="10"/>
      <c r="K18" s="10"/>
      <c r="L18" s="10"/>
      <c r="M18" s="10"/>
      <c r="N18" s="10"/>
      <c r="O18" s="10"/>
      <c r="P18" s="10"/>
      <c r="Q18" s="10"/>
      <c r="R18" s="20"/>
      <c r="S18" s="11"/>
      <c r="T18" s="10"/>
      <c r="U18" s="31"/>
      <c r="V18" s="27"/>
      <c r="AB18" s="92"/>
    </row>
    <row r="19" spans="1:28" s="15" customFormat="1" ht="36.75" customHeight="1">
      <c r="A19" s="120" t="s">
        <v>32</v>
      </c>
      <c r="B19" s="107"/>
      <c r="C19" s="54"/>
      <c r="D19" s="54"/>
      <c r="E19" s="54"/>
      <c r="F19" s="54"/>
      <c r="G19" s="51"/>
      <c r="H19" s="10"/>
      <c r="I19" s="28"/>
      <c r="J19" s="59"/>
      <c r="K19" s="59"/>
      <c r="L19" s="28"/>
      <c r="M19" s="28"/>
      <c r="N19" s="28"/>
      <c r="O19" s="28"/>
      <c r="P19" s="28"/>
      <c r="Q19" s="28"/>
      <c r="R19" s="28"/>
      <c r="S19" s="28"/>
      <c r="T19" s="28"/>
      <c r="U19" s="29"/>
      <c r="AB19" s="92"/>
    </row>
    <row r="20" spans="1:28" s="26" customFormat="1" ht="36.75" customHeight="1">
      <c r="A20" s="119">
        <v>1</v>
      </c>
      <c r="B20" s="108" t="s">
        <v>57</v>
      </c>
      <c r="C20" s="57">
        <v>3</v>
      </c>
      <c r="D20" s="57">
        <v>12</v>
      </c>
      <c r="E20" s="75" t="s">
        <v>71</v>
      </c>
      <c r="F20" s="20" t="s">
        <v>70</v>
      </c>
      <c r="G20" s="20" t="s">
        <v>60</v>
      </c>
      <c r="H20" s="57"/>
      <c r="I20" s="101">
        <v>12</v>
      </c>
      <c r="J20" s="75" t="s">
        <v>90</v>
      </c>
      <c r="K20" s="58"/>
      <c r="L20" s="75" t="s">
        <v>90</v>
      </c>
      <c r="M20" s="20"/>
      <c r="N20" s="20"/>
      <c r="O20" s="20"/>
      <c r="P20" s="23"/>
      <c r="Q20" s="23"/>
      <c r="R20" s="24"/>
      <c r="S20" s="19"/>
      <c r="T20" s="20"/>
      <c r="U20" s="25"/>
      <c r="V20" s="20" t="s">
        <v>92</v>
      </c>
      <c r="AB20" s="92"/>
    </row>
    <row r="21" spans="1:65" s="27" customFormat="1" ht="36.75" customHeight="1">
      <c r="A21" s="119">
        <v>2</v>
      </c>
      <c r="B21" s="108" t="s">
        <v>83</v>
      </c>
      <c r="C21" s="57">
        <v>2</v>
      </c>
      <c r="D21" s="57">
        <v>8</v>
      </c>
      <c r="E21" s="75" t="s">
        <v>74</v>
      </c>
      <c r="F21" s="20" t="s">
        <v>24</v>
      </c>
      <c r="G21" s="20" t="s">
        <v>60</v>
      </c>
      <c r="H21" s="57"/>
      <c r="I21" s="101">
        <v>8</v>
      </c>
      <c r="J21" s="75" t="s">
        <v>91</v>
      </c>
      <c r="K21" s="20"/>
      <c r="L21" s="75" t="s">
        <v>91</v>
      </c>
      <c r="M21" s="20"/>
      <c r="N21" s="20"/>
      <c r="O21" s="20"/>
      <c r="P21" s="23"/>
      <c r="Q21" s="23"/>
      <c r="R21" s="24">
        <v>4</v>
      </c>
      <c r="S21" s="19" t="s">
        <v>9</v>
      </c>
      <c r="T21" s="20">
        <v>3</v>
      </c>
      <c r="U21" s="25" t="s">
        <v>11</v>
      </c>
      <c r="V21" s="20" t="s">
        <v>88</v>
      </c>
      <c r="W21" s="26"/>
      <c r="X21" s="26"/>
      <c r="Y21" s="26"/>
      <c r="AA21" s="89"/>
      <c r="AB21" s="92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s="27" customFormat="1" ht="36.75" customHeight="1">
      <c r="A22" s="119">
        <v>3</v>
      </c>
      <c r="B22" s="108" t="s">
        <v>82</v>
      </c>
      <c r="C22" s="57">
        <v>2</v>
      </c>
      <c r="D22" s="57">
        <v>8</v>
      </c>
      <c r="E22" s="20" t="s">
        <v>72</v>
      </c>
      <c r="F22" s="20" t="s">
        <v>70</v>
      </c>
      <c r="G22" s="20" t="s">
        <v>69</v>
      </c>
      <c r="H22" s="57"/>
      <c r="I22" s="101">
        <v>8</v>
      </c>
      <c r="J22" s="20" t="s">
        <v>72</v>
      </c>
      <c r="K22" s="20"/>
      <c r="L22" s="20" t="s">
        <v>72</v>
      </c>
      <c r="M22" s="20"/>
      <c r="N22" s="20"/>
      <c r="O22" s="20"/>
      <c r="P22" s="23"/>
      <c r="Q22" s="23"/>
      <c r="R22" s="24">
        <v>5</v>
      </c>
      <c r="S22" s="19" t="s">
        <v>10</v>
      </c>
      <c r="T22" s="20">
        <v>3</v>
      </c>
      <c r="U22" s="25" t="s">
        <v>11</v>
      </c>
      <c r="V22" s="23" t="s">
        <v>89</v>
      </c>
      <c r="W22" s="26"/>
      <c r="X22" s="26"/>
      <c r="Y22" s="26"/>
      <c r="AA22" s="89"/>
      <c r="AB22" s="92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28" s="26" customFormat="1" ht="36.75" customHeight="1">
      <c r="A23" s="119">
        <v>4</v>
      </c>
      <c r="B23" s="108" t="s">
        <v>47</v>
      </c>
      <c r="C23" s="57">
        <v>2</v>
      </c>
      <c r="D23" s="57">
        <v>8</v>
      </c>
      <c r="E23" s="20" t="s">
        <v>73</v>
      </c>
      <c r="F23" s="20" t="s">
        <v>24</v>
      </c>
      <c r="G23" s="20" t="s">
        <v>60</v>
      </c>
      <c r="H23" s="57"/>
      <c r="I23" s="101">
        <v>8</v>
      </c>
      <c r="J23" s="20" t="s">
        <v>73</v>
      </c>
      <c r="K23" s="20"/>
      <c r="L23" s="20" t="s">
        <v>73</v>
      </c>
      <c r="M23" s="20"/>
      <c r="N23" s="20"/>
      <c r="O23" s="20"/>
      <c r="P23" s="23"/>
      <c r="Q23" s="23"/>
      <c r="R23" s="24"/>
      <c r="S23" s="19"/>
      <c r="T23" s="20"/>
      <c r="U23" s="25"/>
      <c r="V23" s="20" t="s">
        <v>86</v>
      </c>
      <c r="AB23" s="92"/>
    </row>
    <row r="24" spans="1:28" s="26" customFormat="1" ht="35.25" customHeight="1">
      <c r="A24" s="119"/>
      <c r="B24" s="109" t="s">
        <v>6</v>
      </c>
      <c r="C24" s="11">
        <f>SUM(C20:C23)</f>
        <v>9</v>
      </c>
      <c r="D24" s="11">
        <f>SUM(D20:D23)</f>
        <v>36</v>
      </c>
      <c r="E24" s="11"/>
      <c r="F24" s="11"/>
      <c r="G24" s="20" t="s">
        <v>56</v>
      </c>
      <c r="H24" s="11"/>
      <c r="I24" s="67"/>
      <c r="K24" s="11"/>
      <c r="L24" s="11"/>
      <c r="M24" s="11"/>
      <c r="N24" s="11"/>
      <c r="O24" s="11"/>
      <c r="P24" s="11"/>
      <c r="Q24" s="11"/>
      <c r="R24" s="20"/>
      <c r="S24" s="11" t="s">
        <v>6</v>
      </c>
      <c r="T24" s="11">
        <v>13</v>
      </c>
      <c r="U24" s="25"/>
      <c r="V24" s="27"/>
      <c r="AB24" s="92"/>
    </row>
    <row r="25" spans="1:28" s="26" customFormat="1" ht="34.5" customHeight="1">
      <c r="A25" s="120" t="s">
        <v>33</v>
      </c>
      <c r="B25" s="107"/>
      <c r="C25" s="54"/>
      <c r="D25" s="54"/>
      <c r="E25" s="54"/>
      <c r="F25" s="54"/>
      <c r="G25" s="10"/>
      <c r="H25" s="10"/>
      <c r="I25" s="28"/>
      <c r="J25" s="59"/>
      <c r="K25" s="59"/>
      <c r="L25" s="28"/>
      <c r="M25" s="28"/>
      <c r="N25" s="28"/>
      <c r="O25" s="28"/>
      <c r="P25" s="28"/>
      <c r="Q25" s="28"/>
      <c r="R25" s="28"/>
      <c r="S25" s="28"/>
      <c r="T25" s="28"/>
      <c r="U25" s="29"/>
      <c r="AB25" s="92"/>
    </row>
    <row r="26" spans="1:28" s="26" customFormat="1" ht="39" customHeight="1">
      <c r="A26" s="121">
        <v>1</v>
      </c>
      <c r="B26" s="108" t="s">
        <v>46</v>
      </c>
      <c r="C26" s="57">
        <v>2</v>
      </c>
      <c r="D26" s="20">
        <v>8</v>
      </c>
      <c r="E26" s="75" t="s">
        <v>71</v>
      </c>
      <c r="F26" s="20" t="s">
        <v>70</v>
      </c>
      <c r="G26" s="20" t="s">
        <v>59</v>
      </c>
      <c r="H26" s="57"/>
      <c r="I26" s="102">
        <v>8</v>
      </c>
      <c r="J26" s="75" t="s">
        <v>71</v>
      </c>
      <c r="K26" s="20"/>
      <c r="L26" s="75" t="s">
        <v>71</v>
      </c>
      <c r="M26" s="20"/>
      <c r="N26" s="20"/>
      <c r="O26" s="20"/>
      <c r="P26" s="23"/>
      <c r="Q26" s="23"/>
      <c r="R26" s="32"/>
      <c r="S26" s="19"/>
      <c r="T26" s="20"/>
      <c r="U26" s="25"/>
      <c r="V26" s="23" t="s">
        <v>94</v>
      </c>
      <c r="AB26" s="92"/>
    </row>
    <row r="27" spans="1:28" s="26" customFormat="1" ht="39" customHeight="1">
      <c r="A27" s="121">
        <v>2</v>
      </c>
      <c r="B27" s="110" t="s">
        <v>66</v>
      </c>
      <c r="C27" s="57">
        <v>2</v>
      </c>
      <c r="D27" s="20">
        <v>8</v>
      </c>
      <c r="E27" s="75" t="s">
        <v>75</v>
      </c>
      <c r="F27" s="20" t="s">
        <v>24</v>
      </c>
      <c r="G27" s="20" t="s">
        <v>59</v>
      </c>
      <c r="H27" s="57"/>
      <c r="I27" s="102">
        <v>8</v>
      </c>
      <c r="J27" s="75" t="s">
        <v>75</v>
      </c>
      <c r="K27" s="58" t="s">
        <v>48</v>
      </c>
      <c r="L27" s="75" t="s">
        <v>75</v>
      </c>
      <c r="M27" s="20"/>
      <c r="N27" s="20"/>
      <c r="O27" s="20"/>
      <c r="P27" s="23"/>
      <c r="Q27" s="23"/>
      <c r="R27" s="32"/>
      <c r="S27" s="19"/>
      <c r="T27" s="20"/>
      <c r="U27" s="25"/>
      <c r="V27" s="23"/>
      <c r="AB27" s="92"/>
    </row>
    <row r="28" spans="1:28" s="26" customFormat="1" ht="39.75" customHeight="1">
      <c r="A28" s="121">
        <v>3</v>
      </c>
      <c r="B28" s="108" t="s">
        <v>83</v>
      </c>
      <c r="C28" s="57">
        <v>2</v>
      </c>
      <c r="D28" s="23">
        <v>8</v>
      </c>
      <c r="E28" s="20" t="s">
        <v>72</v>
      </c>
      <c r="F28" s="20" t="s">
        <v>70</v>
      </c>
      <c r="G28" s="20" t="s">
        <v>59</v>
      </c>
      <c r="H28" s="57"/>
      <c r="I28" s="21">
        <v>8</v>
      </c>
      <c r="J28" s="20" t="s">
        <v>72</v>
      </c>
      <c r="K28" s="20"/>
      <c r="L28" s="20" t="s">
        <v>72</v>
      </c>
      <c r="M28" s="20"/>
      <c r="N28" s="20"/>
      <c r="O28" s="20"/>
      <c r="P28" s="23"/>
      <c r="Q28" s="23"/>
      <c r="R28" s="32"/>
      <c r="S28" s="19"/>
      <c r="T28" s="20"/>
      <c r="U28" s="25"/>
      <c r="V28" s="20" t="s">
        <v>88</v>
      </c>
      <c r="AB28" s="92"/>
    </row>
    <row r="29" spans="1:28" s="26" customFormat="1" ht="39.75" customHeight="1">
      <c r="A29" s="121">
        <v>4</v>
      </c>
      <c r="B29" s="110" t="s">
        <v>93</v>
      </c>
      <c r="C29" s="57">
        <v>2</v>
      </c>
      <c r="D29" s="20">
        <v>8</v>
      </c>
      <c r="E29" s="20" t="s">
        <v>73</v>
      </c>
      <c r="F29" s="20" t="s">
        <v>24</v>
      </c>
      <c r="G29" s="20" t="s">
        <v>59</v>
      </c>
      <c r="H29" s="57"/>
      <c r="I29" s="22">
        <v>8</v>
      </c>
      <c r="J29" s="20" t="s">
        <v>73</v>
      </c>
      <c r="K29" s="20"/>
      <c r="L29" s="20" t="s">
        <v>73</v>
      </c>
      <c r="M29" s="20"/>
      <c r="N29" s="20"/>
      <c r="O29" s="20"/>
      <c r="P29" s="23"/>
      <c r="Q29" s="23"/>
      <c r="R29" s="32"/>
      <c r="S29" s="19"/>
      <c r="T29" s="20"/>
      <c r="U29" s="25"/>
      <c r="V29" s="23" t="s">
        <v>95</v>
      </c>
      <c r="AB29" s="92"/>
    </row>
    <row r="30" spans="1:28" s="26" customFormat="1" ht="39" customHeight="1">
      <c r="A30" s="121"/>
      <c r="B30" s="109" t="s">
        <v>6</v>
      </c>
      <c r="C30" s="10">
        <f>SUM(C26:C29)</f>
        <v>8</v>
      </c>
      <c r="D30" s="10">
        <f>SUM(D26:D29)</f>
        <v>32</v>
      </c>
      <c r="E30" s="10"/>
      <c r="F30" s="10"/>
      <c r="G30" s="10"/>
      <c r="H30" s="23"/>
      <c r="I30" s="61"/>
      <c r="J30" s="10"/>
      <c r="K30" s="10"/>
      <c r="L30" s="10"/>
      <c r="M30" s="10"/>
      <c r="N30" s="10"/>
      <c r="O30" s="10"/>
      <c r="P30" s="10"/>
      <c r="Q30" s="10"/>
      <c r="R30" s="23"/>
      <c r="S30" s="11" t="s">
        <v>6</v>
      </c>
      <c r="T30" s="11">
        <f>SUM(T26:T28)</f>
        <v>0</v>
      </c>
      <c r="U30" s="35"/>
      <c r="V30" s="27"/>
      <c r="AB30" s="92"/>
    </row>
    <row r="31" spans="1:28" s="26" customFormat="1" ht="39" customHeight="1">
      <c r="A31" s="120" t="s">
        <v>34</v>
      </c>
      <c r="B31" s="107"/>
      <c r="C31" s="54"/>
      <c r="D31" s="54"/>
      <c r="E31" s="54"/>
      <c r="F31" s="54"/>
      <c r="G31" s="10"/>
      <c r="H31" s="10"/>
      <c r="I31" s="28"/>
      <c r="J31" s="59"/>
      <c r="K31" s="59"/>
      <c r="L31" s="28"/>
      <c r="M31" s="28"/>
      <c r="N31" s="28"/>
      <c r="O31" s="28"/>
      <c r="P31" s="28"/>
      <c r="Q31" s="28"/>
      <c r="R31" s="28"/>
      <c r="S31" s="28"/>
      <c r="T31" s="28"/>
      <c r="U31" s="29"/>
      <c r="AB31" s="92"/>
    </row>
    <row r="32" spans="1:28" s="26" customFormat="1" ht="38.25" customHeight="1">
      <c r="A32" s="121">
        <v>1</v>
      </c>
      <c r="B32" s="108" t="s">
        <v>46</v>
      </c>
      <c r="C32" s="64">
        <v>2</v>
      </c>
      <c r="D32" s="23">
        <v>8</v>
      </c>
      <c r="E32" s="75" t="s">
        <v>71</v>
      </c>
      <c r="F32" s="20" t="s">
        <v>70</v>
      </c>
      <c r="G32" s="20" t="s">
        <v>129</v>
      </c>
      <c r="H32" s="64"/>
      <c r="I32" s="22">
        <v>8</v>
      </c>
      <c r="J32" s="75" t="s">
        <v>71</v>
      </c>
      <c r="K32" s="10"/>
      <c r="L32" s="75" t="s">
        <v>71</v>
      </c>
      <c r="M32" s="10"/>
      <c r="N32" s="23"/>
      <c r="O32" s="23"/>
      <c r="P32" s="10"/>
      <c r="Q32" s="10"/>
      <c r="R32" s="23"/>
      <c r="S32" s="11"/>
      <c r="T32" s="11"/>
      <c r="U32" s="35"/>
      <c r="V32" s="20" t="s">
        <v>96</v>
      </c>
      <c r="AB32" s="92"/>
    </row>
    <row r="33" spans="1:28" s="26" customFormat="1" ht="32.25" customHeight="1">
      <c r="A33" s="121">
        <v>2</v>
      </c>
      <c r="B33" s="110" t="s">
        <v>67</v>
      </c>
      <c r="C33" s="64">
        <v>2</v>
      </c>
      <c r="D33" s="23">
        <v>8</v>
      </c>
      <c r="E33" s="75" t="s">
        <v>75</v>
      </c>
      <c r="F33" s="20" t="s">
        <v>24</v>
      </c>
      <c r="G33" s="20" t="s">
        <v>129</v>
      </c>
      <c r="H33" s="64"/>
      <c r="I33" s="22">
        <v>8</v>
      </c>
      <c r="J33" s="75" t="s">
        <v>75</v>
      </c>
      <c r="K33" s="10"/>
      <c r="L33" s="75" t="s">
        <v>75</v>
      </c>
      <c r="M33" s="10"/>
      <c r="N33" s="10"/>
      <c r="O33" s="10"/>
      <c r="P33" s="10"/>
      <c r="Q33" s="10"/>
      <c r="R33" s="23"/>
      <c r="S33" s="11"/>
      <c r="T33" s="11"/>
      <c r="U33" s="35"/>
      <c r="V33" s="20"/>
      <c r="AB33" s="92"/>
    </row>
    <row r="34" spans="1:28" s="26" customFormat="1" ht="39.75" customHeight="1">
      <c r="A34" s="121">
        <v>3</v>
      </c>
      <c r="B34" s="108" t="s">
        <v>82</v>
      </c>
      <c r="C34" s="57">
        <v>2</v>
      </c>
      <c r="D34" s="23">
        <v>8</v>
      </c>
      <c r="E34" s="20" t="s">
        <v>72</v>
      </c>
      <c r="F34" s="20" t="s">
        <v>70</v>
      </c>
      <c r="G34" s="20" t="s">
        <v>129</v>
      </c>
      <c r="H34" s="57"/>
      <c r="I34" s="22">
        <v>8</v>
      </c>
      <c r="J34" s="20" t="s">
        <v>72</v>
      </c>
      <c r="K34" s="10"/>
      <c r="L34" s="20" t="s">
        <v>72</v>
      </c>
      <c r="M34" s="10"/>
      <c r="N34" s="10"/>
      <c r="O34" s="10"/>
      <c r="P34" s="10"/>
      <c r="Q34" s="10"/>
      <c r="R34" s="23"/>
      <c r="S34" s="11"/>
      <c r="T34" s="11"/>
      <c r="U34" s="35"/>
      <c r="V34" s="20" t="s">
        <v>84</v>
      </c>
      <c r="AB34" s="92"/>
    </row>
    <row r="35" spans="1:28" s="26" customFormat="1" ht="39.75" customHeight="1">
      <c r="A35" s="121">
        <v>4</v>
      </c>
      <c r="B35" s="108" t="s">
        <v>83</v>
      </c>
      <c r="C35" s="64">
        <v>2</v>
      </c>
      <c r="D35" s="23">
        <v>8</v>
      </c>
      <c r="E35" s="20" t="s">
        <v>73</v>
      </c>
      <c r="F35" s="20" t="s">
        <v>24</v>
      </c>
      <c r="G35" s="20" t="s">
        <v>129</v>
      </c>
      <c r="H35" s="64"/>
      <c r="I35" s="22">
        <v>8</v>
      </c>
      <c r="J35" s="20" t="s">
        <v>73</v>
      </c>
      <c r="K35" s="10"/>
      <c r="L35" s="20" t="s">
        <v>73</v>
      </c>
      <c r="M35" s="10"/>
      <c r="N35" s="10"/>
      <c r="O35" s="10"/>
      <c r="P35" s="10"/>
      <c r="Q35" s="10"/>
      <c r="R35" s="23"/>
      <c r="S35" s="11"/>
      <c r="T35" s="11"/>
      <c r="U35" s="35"/>
      <c r="V35" s="20" t="s">
        <v>88</v>
      </c>
      <c r="AB35" s="92"/>
    </row>
    <row r="36" spans="1:28" s="26" customFormat="1" ht="33.75" customHeight="1">
      <c r="A36" s="121"/>
      <c r="B36" s="109" t="s">
        <v>6</v>
      </c>
      <c r="C36" s="10">
        <f>SUM(C32:C35)</f>
        <v>8</v>
      </c>
      <c r="D36" s="10">
        <f>SUM(D32:D35)</f>
        <v>32</v>
      </c>
      <c r="E36" s="10"/>
      <c r="F36" s="10"/>
      <c r="G36" s="10"/>
      <c r="H36" s="23"/>
      <c r="I36" s="61"/>
      <c r="J36" s="10"/>
      <c r="K36" s="10"/>
      <c r="L36" s="10"/>
      <c r="M36" s="10"/>
      <c r="N36" s="10"/>
      <c r="O36" s="10"/>
      <c r="P36" s="10"/>
      <c r="Q36" s="10"/>
      <c r="R36" s="23"/>
      <c r="S36" s="11"/>
      <c r="T36" s="11"/>
      <c r="U36" s="35"/>
      <c r="V36" s="27"/>
      <c r="AB36" s="92"/>
    </row>
    <row r="37" spans="1:28" s="26" customFormat="1" ht="39" customHeight="1">
      <c r="A37" s="120" t="s">
        <v>35</v>
      </c>
      <c r="B37" s="107"/>
      <c r="C37" s="54"/>
      <c r="D37" s="54"/>
      <c r="E37" s="54"/>
      <c r="F37" s="54"/>
      <c r="G37" s="10"/>
      <c r="H37" s="10"/>
      <c r="I37" s="62"/>
      <c r="J37" s="68"/>
      <c r="K37" s="68"/>
      <c r="L37" s="28"/>
      <c r="M37" s="28"/>
      <c r="N37" s="28"/>
      <c r="O37" s="28"/>
      <c r="P37" s="28"/>
      <c r="Q37" s="28"/>
      <c r="R37" s="28"/>
      <c r="S37" s="28"/>
      <c r="T37" s="28"/>
      <c r="U37" s="29"/>
      <c r="AB37" s="92"/>
    </row>
    <row r="38" spans="1:28" s="26" customFormat="1" ht="40.5" customHeight="1">
      <c r="A38" s="121">
        <v>1</v>
      </c>
      <c r="B38" s="110" t="s">
        <v>58</v>
      </c>
      <c r="C38" s="64">
        <v>3</v>
      </c>
      <c r="D38" s="23">
        <v>12</v>
      </c>
      <c r="E38" s="75" t="s">
        <v>77</v>
      </c>
      <c r="F38" s="20" t="s">
        <v>70</v>
      </c>
      <c r="G38" s="20" t="s">
        <v>61</v>
      </c>
      <c r="H38" s="64"/>
      <c r="I38" s="41">
        <v>12</v>
      </c>
      <c r="J38" s="88" t="s">
        <v>77</v>
      </c>
      <c r="K38" s="58"/>
      <c r="L38" s="88" t="s">
        <v>77</v>
      </c>
      <c r="M38" s="20"/>
      <c r="N38" s="20"/>
      <c r="O38" s="20"/>
      <c r="P38" s="22"/>
      <c r="Q38" s="23"/>
      <c r="R38" s="24"/>
      <c r="S38" s="19"/>
      <c r="T38" s="20"/>
      <c r="U38" s="25"/>
      <c r="V38" s="20" t="s">
        <v>105</v>
      </c>
      <c r="AB38" s="19"/>
    </row>
    <row r="39" spans="1:28" s="26" customFormat="1" ht="40.5" customHeight="1">
      <c r="A39" s="121">
        <v>2</v>
      </c>
      <c r="B39" s="110" t="s">
        <v>99</v>
      </c>
      <c r="C39" s="64">
        <v>3</v>
      </c>
      <c r="D39" s="23">
        <v>12</v>
      </c>
      <c r="E39" s="75" t="s">
        <v>117</v>
      </c>
      <c r="F39" s="20" t="s">
        <v>24</v>
      </c>
      <c r="G39" s="20" t="s">
        <v>61</v>
      </c>
      <c r="H39" s="64"/>
      <c r="I39" s="41">
        <v>12</v>
      </c>
      <c r="J39" s="88" t="s">
        <v>100</v>
      </c>
      <c r="K39" s="58"/>
      <c r="L39" s="88" t="s">
        <v>100</v>
      </c>
      <c r="M39" s="20"/>
      <c r="N39" s="20"/>
      <c r="O39" s="20"/>
      <c r="P39" s="22"/>
      <c r="Q39" s="23"/>
      <c r="R39" s="24"/>
      <c r="S39" s="19"/>
      <c r="T39" s="20"/>
      <c r="U39" s="25"/>
      <c r="V39" s="38" t="s">
        <v>101</v>
      </c>
      <c r="AB39" s="93"/>
    </row>
    <row r="40" spans="1:28" s="26" customFormat="1" ht="40.5" customHeight="1">
      <c r="A40" s="121">
        <v>3</v>
      </c>
      <c r="B40" s="110" t="s">
        <v>102</v>
      </c>
      <c r="C40" s="64">
        <v>2</v>
      </c>
      <c r="D40" s="20">
        <v>12</v>
      </c>
      <c r="E40" s="20" t="s">
        <v>76</v>
      </c>
      <c r="F40" s="20" t="s">
        <v>70</v>
      </c>
      <c r="G40" s="20" t="s">
        <v>61</v>
      </c>
      <c r="H40" s="64"/>
      <c r="I40" s="21">
        <v>8</v>
      </c>
      <c r="J40" s="20" t="s">
        <v>103</v>
      </c>
      <c r="K40" s="58"/>
      <c r="L40" s="20" t="s">
        <v>103</v>
      </c>
      <c r="M40" s="20"/>
      <c r="N40" s="20"/>
      <c r="O40" s="20"/>
      <c r="P40" s="21"/>
      <c r="Q40" s="20"/>
      <c r="R40" s="24">
        <v>3</v>
      </c>
      <c r="S40" s="19" t="s">
        <v>12</v>
      </c>
      <c r="T40" s="20">
        <v>3</v>
      </c>
      <c r="U40" s="25" t="s">
        <v>11</v>
      </c>
      <c r="V40" s="20" t="s">
        <v>104</v>
      </c>
      <c r="AB40" s="19"/>
    </row>
    <row r="41" spans="1:28" s="26" customFormat="1" ht="35.25" customHeight="1">
      <c r="A41" s="121"/>
      <c r="B41" s="109" t="s">
        <v>6</v>
      </c>
      <c r="C41" s="10">
        <f>SUM(C38:C40)</f>
        <v>8</v>
      </c>
      <c r="D41" s="10">
        <f>SUM(D38:D40)</f>
        <v>36</v>
      </c>
      <c r="E41" s="33"/>
      <c r="F41" s="33"/>
      <c r="G41" s="20" t="s">
        <v>56</v>
      </c>
      <c r="H41" s="23"/>
      <c r="I41" s="61"/>
      <c r="J41" s="10"/>
      <c r="K41" s="10"/>
      <c r="L41" s="10"/>
      <c r="M41" s="10"/>
      <c r="N41" s="10"/>
      <c r="O41" s="10"/>
      <c r="P41" s="61"/>
      <c r="Q41" s="10"/>
      <c r="R41" s="20"/>
      <c r="S41" s="37"/>
      <c r="T41" s="11"/>
      <c r="U41" s="25"/>
      <c r="AB41" s="92"/>
    </row>
    <row r="42" spans="1:28" s="26" customFormat="1" ht="26.25" customHeight="1">
      <c r="A42" s="120" t="s">
        <v>36</v>
      </c>
      <c r="B42" s="107"/>
      <c r="C42" s="54"/>
      <c r="D42" s="54"/>
      <c r="E42" s="54"/>
      <c r="F42" s="54"/>
      <c r="G42" s="10"/>
      <c r="H42" s="10"/>
      <c r="I42" s="62"/>
      <c r="J42" s="68"/>
      <c r="K42" s="68"/>
      <c r="L42" s="28"/>
      <c r="M42" s="28"/>
      <c r="N42" s="28"/>
      <c r="O42" s="28"/>
      <c r="P42" s="28"/>
      <c r="Q42" s="28"/>
      <c r="R42" s="28"/>
      <c r="S42" s="28"/>
      <c r="T42" s="28"/>
      <c r="U42" s="29"/>
      <c r="AB42" s="92"/>
    </row>
    <row r="43" spans="1:28" s="26" customFormat="1" ht="27" customHeight="1">
      <c r="A43" s="121">
        <v>1</v>
      </c>
      <c r="B43" s="110" t="s">
        <v>106</v>
      </c>
      <c r="C43" s="64">
        <v>2</v>
      </c>
      <c r="D43" s="20">
        <v>8</v>
      </c>
      <c r="E43" s="75" t="s">
        <v>71</v>
      </c>
      <c r="F43" s="20" t="s">
        <v>70</v>
      </c>
      <c r="G43" s="20" t="s">
        <v>127</v>
      </c>
      <c r="H43" s="64"/>
      <c r="I43" s="21">
        <v>8</v>
      </c>
      <c r="J43" s="75" t="s">
        <v>71</v>
      </c>
      <c r="K43" s="60"/>
      <c r="L43" s="75" t="s">
        <v>71</v>
      </c>
      <c r="M43" s="20"/>
      <c r="N43" s="20"/>
      <c r="O43" s="20"/>
      <c r="P43" s="22"/>
      <c r="Q43" s="23"/>
      <c r="R43" s="24"/>
      <c r="S43" s="19"/>
      <c r="T43" s="20"/>
      <c r="U43" s="36"/>
      <c r="V43" s="20" t="s">
        <v>109</v>
      </c>
      <c r="AB43" s="19"/>
    </row>
    <row r="44" spans="1:28" s="26" customFormat="1" ht="33" customHeight="1">
      <c r="A44" s="121">
        <v>2</v>
      </c>
      <c r="B44" s="110" t="s">
        <v>107</v>
      </c>
      <c r="C44" s="64">
        <v>2</v>
      </c>
      <c r="D44" s="20">
        <v>8</v>
      </c>
      <c r="E44" s="75" t="s">
        <v>75</v>
      </c>
      <c r="F44" s="20" t="s">
        <v>24</v>
      </c>
      <c r="G44" s="20" t="s">
        <v>127</v>
      </c>
      <c r="H44" s="64"/>
      <c r="I44" s="102">
        <v>8</v>
      </c>
      <c r="J44" s="75" t="s">
        <v>75</v>
      </c>
      <c r="K44" s="58"/>
      <c r="L44" s="75" t="s">
        <v>75</v>
      </c>
      <c r="M44" s="20"/>
      <c r="N44" s="20"/>
      <c r="O44" s="20"/>
      <c r="P44" s="22"/>
      <c r="Q44" s="23"/>
      <c r="R44" s="24"/>
      <c r="S44" s="19"/>
      <c r="T44" s="20"/>
      <c r="U44" s="36"/>
      <c r="V44" s="20" t="s">
        <v>54</v>
      </c>
      <c r="AB44" s="19"/>
    </row>
    <row r="45" spans="1:28" s="26" customFormat="1" ht="33" customHeight="1">
      <c r="A45" s="121">
        <v>3</v>
      </c>
      <c r="B45" s="110" t="s">
        <v>108</v>
      </c>
      <c r="C45" s="64">
        <v>3</v>
      </c>
      <c r="D45" s="20">
        <v>12</v>
      </c>
      <c r="E45" s="20" t="s">
        <v>76</v>
      </c>
      <c r="F45" s="20" t="s">
        <v>70</v>
      </c>
      <c r="G45" s="20" t="s">
        <v>127</v>
      </c>
      <c r="H45" s="64"/>
      <c r="I45" s="103">
        <v>12</v>
      </c>
      <c r="J45" s="38" t="s">
        <v>76</v>
      </c>
      <c r="K45" s="58"/>
      <c r="L45" s="38" t="s">
        <v>76</v>
      </c>
      <c r="M45" s="20"/>
      <c r="N45" s="20"/>
      <c r="O45" s="20"/>
      <c r="P45" s="21"/>
      <c r="Q45" s="20"/>
      <c r="R45" s="32">
        <v>3</v>
      </c>
      <c r="S45" s="19" t="s">
        <v>12</v>
      </c>
      <c r="T45" s="20">
        <v>3</v>
      </c>
      <c r="U45" s="25" t="s">
        <v>11</v>
      </c>
      <c r="V45" s="20" t="s">
        <v>110</v>
      </c>
      <c r="AB45" s="19"/>
    </row>
    <row r="46" spans="1:28" s="26" customFormat="1" ht="28.5" customHeight="1">
      <c r="A46" s="121"/>
      <c r="B46" s="109" t="s">
        <v>6</v>
      </c>
      <c r="C46" s="10">
        <f>SUM(C43:C45)</f>
        <v>7</v>
      </c>
      <c r="D46" s="10">
        <f>SUM(D43:D45)</f>
        <v>28</v>
      </c>
      <c r="E46" s="33"/>
      <c r="F46" s="33"/>
      <c r="G46" s="11"/>
      <c r="H46" s="20"/>
      <c r="I46" s="21"/>
      <c r="J46" s="20"/>
      <c r="K46" s="20"/>
      <c r="L46" s="20"/>
      <c r="M46" s="20"/>
      <c r="N46" s="20"/>
      <c r="O46" s="20"/>
      <c r="P46" s="21"/>
      <c r="Q46" s="20"/>
      <c r="R46" s="32"/>
      <c r="S46" s="19"/>
      <c r="T46" s="20"/>
      <c r="U46" s="25"/>
      <c r="V46" s="27"/>
      <c r="AB46" s="92"/>
    </row>
    <row r="47" spans="1:28" s="26" customFormat="1" ht="28.5" customHeight="1">
      <c r="A47" s="120" t="s">
        <v>37</v>
      </c>
      <c r="B47" s="107"/>
      <c r="C47" s="54"/>
      <c r="D47" s="54"/>
      <c r="E47" s="54"/>
      <c r="F47" s="54"/>
      <c r="G47" s="10"/>
      <c r="H47" s="10"/>
      <c r="I47" s="62"/>
      <c r="J47" s="68"/>
      <c r="K47" s="68"/>
      <c r="L47" s="28"/>
      <c r="M47" s="28"/>
      <c r="N47" s="28"/>
      <c r="O47" s="28"/>
      <c r="P47" s="28"/>
      <c r="Q47" s="28"/>
      <c r="R47" s="28"/>
      <c r="S47" s="28"/>
      <c r="T47" s="28"/>
      <c r="U47" s="29"/>
      <c r="AB47" s="92"/>
    </row>
    <row r="48" spans="1:28" s="26" customFormat="1" ht="44.25" customHeight="1">
      <c r="A48" s="119">
        <v>1</v>
      </c>
      <c r="B48" s="110" t="s">
        <v>106</v>
      </c>
      <c r="C48" s="64">
        <v>2</v>
      </c>
      <c r="D48" s="20">
        <v>8</v>
      </c>
      <c r="E48" s="75" t="s">
        <v>71</v>
      </c>
      <c r="F48" s="20" t="s">
        <v>70</v>
      </c>
      <c r="G48" s="20" t="s">
        <v>128</v>
      </c>
      <c r="H48" s="64"/>
      <c r="I48" s="21">
        <v>8</v>
      </c>
      <c r="J48" s="75" t="s">
        <v>71</v>
      </c>
      <c r="K48" s="65" t="s">
        <v>51</v>
      </c>
      <c r="L48" s="75" t="s">
        <v>71</v>
      </c>
      <c r="M48" s="20"/>
      <c r="N48" s="20"/>
      <c r="O48" s="20"/>
      <c r="P48" s="21"/>
      <c r="Q48" s="20"/>
      <c r="R48" s="24"/>
      <c r="S48" s="19"/>
      <c r="T48" s="20"/>
      <c r="U48" s="25"/>
      <c r="V48" s="23" t="s">
        <v>52</v>
      </c>
      <c r="AB48" s="94"/>
    </row>
    <row r="49" spans="1:28" s="26" customFormat="1" ht="30" customHeight="1">
      <c r="A49" s="119">
        <v>2</v>
      </c>
      <c r="B49" s="110" t="s">
        <v>102</v>
      </c>
      <c r="C49" s="64">
        <v>2</v>
      </c>
      <c r="D49" s="20">
        <v>8</v>
      </c>
      <c r="E49" s="75" t="s">
        <v>75</v>
      </c>
      <c r="F49" s="20" t="s">
        <v>24</v>
      </c>
      <c r="G49" s="20" t="s">
        <v>128</v>
      </c>
      <c r="H49" s="64"/>
      <c r="I49" s="102">
        <v>8</v>
      </c>
      <c r="J49" s="75" t="s">
        <v>75</v>
      </c>
      <c r="K49" s="60" t="s">
        <v>53</v>
      </c>
      <c r="L49" s="75" t="s">
        <v>75</v>
      </c>
      <c r="M49" s="20"/>
      <c r="N49" s="20"/>
      <c r="O49" s="20"/>
      <c r="P49" s="21"/>
      <c r="Q49" s="20"/>
      <c r="R49" s="24"/>
      <c r="S49" s="19"/>
      <c r="T49" s="20"/>
      <c r="U49" s="25"/>
      <c r="V49" s="20" t="s">
        <v>111</v>
      </c>
      <c r="AB49" s="19"/>
    </row>
    <row r="50" spans="1:28" s="26" customFormat="1" ht="27.75" customHeight="1">
      <c r="A50" s="119">
        <v>3</v>
      </c>
      <c r="B50" s="110" t="s">
        <v>99</v>
      </c>
      <c r="C50" s="64">
        <v>3</v>
      </c>
      <c r="D50" s="20">
        <v>12</v>
      </c>
      <c r="E50" s="20" t="s">
        <v>76</v>
      </c>
      <c r="F50" s="20" t="s">
        <v>70</v>
      </c>
      <c r="G50" s="20" t="s">
        <v>128</v>
      </c>
      <c r="H50" s="64"/>
      <c r="I50" s="21">
        <v>12</v>
      </c>
      <c r="J50" s="20" t="s">
        <v>76</v>
      </c>
      <c r="K50" s="60" t="s">
        <v>50</v>
      </c>
      <c r="L50" s="20" t="s">
        <v>76</v>
      </c>
      <c r="M50" s="20"/>
      <c r="N50" s="20"/>
      <c r="O50" s="20"/>
      <c r="P50" s="21"/>
      <c r="Q50" s="20"/>
      <c r="R50" s="24"/>
      <c r="S50" s="19"/>
      <c r="T50" s="20"/>
      <c r="U50" s="25"/>
      <c r="V50" s="20" t="s">
        <v>112</v>
      </c>
      <c r="AB50" s="19"/>
    </row>
    <row r="51" spans="1:28" s="26" customFormat="1" ht="27" customHeight="1">
      <c r="A51" s="119"/>
      <c r="B51" s="109" t="s">
        <v>6</v>
      </c>
      <c r="C51" s="11">
        <f>SUM(C48:C50)</f>
        <v>7</v>
      </c>
      <c r="D51" s="11">
        <f>SUM(D48:D50)</f>
        <v>28</v>
      </c>
      <c r="E51" s="11"/>
      <c r="F51" s="11"/>
      <c r="G51" s="11"/>
      <c r="H51" s="20"/>
      <c r="I51" s="67"/>
      <c r="J51" s="11"/>
      <c r="K51" s="11"/>
      <c r="L51" s="11"/>
      <c r="M51" s="11"/>
      <c r="N51" s="11"/>
      <c r="O51" s="11"/>
      <c r="P51" s="67"/>
      <c r="Q51" s="11"/>
      <c r="R51" s="20"/>
      <c r="S51" s="11" t="s">
        <v>6</v>
      </c>
      <c r="T51" s="11">
        <f>SUM(T48:T50)</f>
        <v>0</v>
      </c>
      <c r="U51" s="25"/>
      <c r="V51" s="27"/>
      <c r="AB51" s="92"/>
    </row>
    <row r="52" spans="1:28" s="26" customFormat="1" ht="29.25" customHeight="1">
      <c r="A52" s="122" t="s">
        <v>38</v>
      </c>
      <c r="B52" s="107"/>
      <c r="C52" s="54"/>
      <c r="D52" s="54"/>
      <c r="E52" s="54"/>
      <c r="F52" s="54"/>
      <c r="G52" s="10"/>
      <c r="H52" s="10"/>
      <c r="I52" s="28"/>
      <c r="J52" s="59"/>
      <c r="K52" s="59"/>
      <c r="L52" s="28"/>
      <c r="M52" s="28"/>
      <c r="N52" s="28"/>
      <c r="O52" s="28"/>
      <c r="P52" s="28"/>
      <c r="Q52" s="28"/>
      <c r="R52" s="28"/>
      <c r="S52" s="28"/>
      <c r="T52" s="28"/>
      <c r="U52" s="29"/>
      <c r="AB52" s="92"/>
    </row>
    <row r="53" spans="1:65" s="27" customFormat="1" ht="33" customHeight="1">
      <c r="A53" s="121">
        <v>1</v>
      </c>
      <c r="B53" s="111" t="s">
        <v>49</v>
      </c>
      <c r="C53" s="23">
        <v>2</v>
      </c>
      <c r="D53" s="20">
        <v>8</v>
      </c>
      <c r="E53" s="75" t="s">
        <v>71</v>
      </c>
      <c r="F53" s="20" t="s">
        <v>70</v>
      </c>
      <c r="G53" s="23" t="s">
        <v>118</v>
      </c>
      <c r="H53" s="23" t="s">
        <v>56</v>
      </c>
      <c r="I53" s="21">
        <v>8</v>
      </c>
      <c r="J53" s="75" t="s">
        <v>71</v>
      </c>
      <c r="K53" s="20"/>
      <c r="L53" s="75" t="s">
        <v>71</v>
      </c>
      <c r="M53" s="20"/>
      <c r="N53" s="20"/>
      <c r="O53" s="20"/>
      <c r="P53" s="23"/>
      <c r="Q53" s="23"/>
      <c r="R53" s="24"/>
      <c r="S53" s="19"/>
      <c r="T53" s="20"/>
      <c r="U53" s="40"/>
      <c r="V53" s="20" t="s">
        <v>113</v>
      </c>
      <c r="W53" s="26"/>
      <c r="X53" s="26"/>
      <c r="Y53" s="26"/>
      <c r="AA53" s="89"/>
      <c r="AB53" s="9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1:28" s="26" customFormat="1" ht="33" customHeight="1">
      <c r="A54" s="121">
        <v>2</v>
      </c>
      <c r="B54" s="111" t="s">
        <v>78</v>
      </c>
      <c r="C54" s="23">
        <v>4</v>
      </c>
      <c r="D54" s="20">
        <v>15</v>
      </c>
      <c r="E54" s="75" t="s">
        <v>79</v>
      </c>
      <c r="F54" s="20" t="s">
        <v>24</v>
      </c>
      <c r="G54" s="23" t="s">
        <v>118</v>
      </c>
      <c r="H54" s="20"/>
      <c r="I54" s="83"/>
      <c r="J54" s="83"/>
      <c r="K54" s="83"/>
      <c r="L54" s="83"/>
      <c r="M54" s="49"/>
      <c r="N54" s="49"/>
      <c r="O54" s="49"/>
      <c r="P54" s="50"/>
      <c r="Q54" s="50"/>
      <c r="R54" s="84"/>
      <c r="S54" s="85"/>
      <c r="T54" s="49"/>
      <c r="U54" s="85"/>
      <c r="AB54" s="19"/>
    </row>
    <row r="55" spans="1:28" s="26" customFormat="1" ht="28.5" customHeight="1">
      <c r="A55" s="121"/>
      <c r="B55" s="109" t="s">
        <v>6</v>
      </c>
      <c r="C55" s="10">
        <f>SUM(C53:C54)</f>
        <v>6</v>
      </c>
      <c r="D55" s="20">
        <f>SUM(D53:D54)</f>
        <v>23</v>
      </c>
      <c r="E55" s="75"/>
      <c r="F55" s="20"/>
      <c r="G55" s="10"/>
      <c r="H55" s="10"/>
      <c r="I55" s="74"/>
      <c r="J55" s="73"/>
      <c r="K55" s="73"/>
      <c r="L55" s="74"/>
      <c r="M55" s="28"/>
      <c r="N55" s="28"/>
      <c r="O55" s="28"/>
      <c r="P55" s="28"/>
      <c r="Q55" s="28"/>
      <c r="R55" s="28"/>
      <c r="S55" s="28"/>
      <c r="T55" s="28"/>
      <c r="U55" s="29"/>
      <c r="AB55" s="34"/>
    </row>
    <row r="56" spans="1:28" s="26" customFormat="1" ht="33" customHeight="1">
      <c r="A56" s="120" t="s">
        <v>39</v>
      </c>
      <c r="B56" s="107"/>
      <c r="C56" s="54"/>
      <c r="D56" s="54"/>
      <c r="E56" s="54"/>
      <c r="F56" s="54"/>
      <c r="G56" s="10"/>
      <c r="H56" s="20"/>
      <c r="I56" s="21"/>
      <c r="J56" s="10"/>
      <c r="K56" s="10"/>
      <c r="L56" s="10"/>
      <c r="M56" s="10"/>
      <c r="N56" s="10"/>
      <c r="O56" s="10"/>
      <c r="P56" s="39"/>
      <c r="Q56" s="39"/>
      <c r="R56" s="39"/>
      <c r="S56" s="39"/>
      <c r="T56" s="39"/>
      <c r="U56" s="30"/>
      <c r="AB56" s="96"/>
    </row>
    <row r="57" spans="1:28" s="26" customFormat="1" ht="35.25" customHeight="1">
      <c r="A57" s="119">
        <v>1</v>
      </c>
      <c r="B57" s="112" t="s">
        <v>80</v>
      </c>
      <c r="C57" s="23">
        <v>3</v>
      </c>
      <c r="D57" s="23">
        <v>12</v>
      </c>
      <c r="E57" s="75" t="s">
        <v>77</v>
      </c>
      <c r="F57" s="20" t="s">
        <v>70</v>
      </c>
      <c r="G57" s="23" t="s">
        <v>43</v>
      </c>
      <c r="H57" s="23" t="s">
        <v>56</v>
      </c>
      <c r="I57" s="22">
        <v>12</v>
      </c>
      <c r="J57" s="75" t="s">
        <v>77</v>
      </c>
      <c r="K57" s="60"/>
      <c r="L57" s="75" t="s">
        <v>77</v>
      </c>
      <c r="M57" s="20"/>
      <c r="N57" s="20"/>
      <c r="O57" s="20"/>
      <c r="P57" s="21"/>
      <c r="Q57" s="21"/>
      <c r="R57" s="24"/>
      <c r="S57" s="19"/>
      <c r="T57" s="20"/>
      <c r="U57" s="40"/>
      <c r="V57" s="51" t="s">
        <v>114</v>
      </c>
      <c r="AB57" s="97"/>
    </row>
    <row r="58" spans="1:28" s="26" customFormat="1" ht="26.25" customHeight="1">
      <c r="A58" s="119">
        <v>2</v>
      </c>
      <c r="B58" s="111" t="s">
        <v>78</v>
      </c>
      <c r="C58" s="23">
        <v>4</v>
      </c>
      <c r="D58" s="23">
        <v>15</v>
      </c>
      <c r="E58" s="75" t="s">
        <v>79</v>
      </c>
      <c r="F58" s="20" t="s">
        <v>24</v>
      </c>
      <c r="G58" s="23" t="s">
        <v>119</v>
      </c>
      <c r="H58" s="20"/>
      <c r="I58" s="49"/>
      <c r="J58" s="86"/>
      <c r="K58" s="87"/>
      <c r="L58" s="49"/>
      <c r="M58" s="49"/>
      <c r="N58" s="49"/>
      <c r="O58" s="49"/>
      <c r="P58" s="49"/>
      <c r="Q58" s="49"/>
      <c r="R58" s="84"/>
      <c r="S58" s="85"/>
      <c r="T58" s="49"/>
      <c r="U58" s="85"/>
      <c r="AB58" s="19"/>
    </row>
    <row r="59" spans="1:28" s="26" customFormat="1" ht="29.25" customHeight="1">
      <c r="A59" s="119"/>
      <c r="B59" s="109" t="s">
        <v>6</v>
      </c>
      <c r="C59" s="11">
        <f>SUM(C57:C58)</f>
        <v>7</v>
      </c>
      <c r="D59" s="11">
        <f>SUM(D57:D58)</f>
        <v>27</v>
      </c>
      <c r="E59" s="11"/>
      <c r="F59" s="51"/>
      <c r="G59" s="23"/>
      <c r="H59" s="20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8"/>
      <c r="T59" s="48"/>
      <c r="U59" s="50"/>
      <c r="AB59" s="19"/>
    </row>
    <row r="60" spans="1:28" s="26" customFormat="1" ht="32.25" customHeight="1">
      <c r="A60" s="120" t="s">
        <v>40</v>
      </c>
      <c r="B60" s="109"/>
      <c r="C60" s="11"/>
      <c r="D60" s="11"/>
      <c r="E60" s="11"/>
      <c r="F60" s="11"/>
      <c r="G60" s="11"/>
      <c r="H60" s="20"/>
      <c r="I60" s="67"/>
      <c r="J60" s="11"/>
      <c r="K60" s="11"/>
      <c r="L60" s="11"/>
      <c r="M60" s="19"/>
      <c r="N60" s="11"/>
      <c r="O60" s="11"/>
      <c r="P60" s="48"/>
      <c r="Q60" s="48"/>
      <c r="R60" s="49"/>
      <c r="S60" s="48"/>
      <c r="T60" s="48"/>
      <c r="U60" s="50"/>
      <c r="AB60" s="19"/>
    </row>
    <row r="61" spans="1:28" s="26" customFormat="1" ht="33" customHeight="1">
      <c r="A61" s="119">
        <v>1</v>
      </c>
      <c r="B61" s="111" t="s">
        <v>49</v>
      </c>
      <c r="C61" s="23">
        <v>2</v>
      </c>
      <c r="D61" s="20">
        <v>8</v>
      </c>
      <c r="E61" s="75" t="s">
        <v>77</v>
      </c>
      <c r="F61" s="20" t="s">
        <v>70</v>
      </c>
      <c r="G61" s="23" t="s">
        <v>120</v>
      </c>
      <c r="H61" s="23" t="s">
        <v>56</v>
      </c>
      <c r="I61" s="21">
        <v>8</v>
      </c>
      <c r="J61" s="75" t="s">
        <v>77</v>
      </c>
      <c r="K61" s="20" t="s">
        <v>70</v>
      </c>
      <c r="L61" s="20" t="s">
        <v>115</v>
      </c>
      <c r="M61" s="11"/>
      <c r="N61" s="11"/>
      <c r="O61" s="11"/>
      <c r="P61" s="48"/>
      <c r="Q61" s="48"/>
      <c r="R61" s="49"/>
      <c r="S61" s="48"/>
      <c r="T61" s="48"/>
      <c r="U61" s="50"/>
      <c r="AB61" s="94"/>
    </row>
    <row r="62" spans="1:28" s="26" customFormat="1" ht="33" customHeight="1">
      <c r="A62" s="119">
        <v>2</v>
      </c>
      <c r="B62" s="111" t="s">
        <v>78</v>
      </c>
      <c r="C62" s="23">
        <v>4</v>
      </c>
      <c r="D62" s="20">
        <v>15</v>
      </c>
      <c r="E62" s="75" t="s">
        <v>79</v>
      </c>
      <c r="F62" s="20" t="s">
        <v>124</v>
      </c>
      <c r="G62" s="23" t="s">
        <v>121</v>
      </c>
      <c r="H62" s="20"/>
      <c r="I62" s="49"/>
      <c r="J62" s="48"/>
      <c r="K62" s="48"/>
      <c r="L62" s="48"/>
      <c r="M62" s="48"/>
      <c r="N62" s="48"/>
      <c r="O62" s="48"/>
      <c r="P62" s="48"/>
      <c r="Q62" s="48"/>
      <c r="R62" s="49"/>
      <c r="S62" s="48"/>
      <c r="T62" s="48"/>
      <c r="U62" s="50"/>
      <c r="AB62" s="19"/>
    </row>
    <row r="63" spans="1:28" s="26" customFormat="1" ht="31.5" customHeight="1">
      <c r="A63" s="119"/>
      <c r="B63" s="109" t="s">
        <v>6</v>
      </c>
      <c r="C63" s="11">
        <f>SUM(C61:C62)</f>
        <v>6</v>
      </c>
      <c r="D63" s="11">
        <f>SUM(D61:D62)</f>
        <v>23</v>
      </c>
      <c r="E63" s="11"/>
      <c r="F63" s="11"/>
      <c r="G63" s="23" t="s">
        <v>56</v>
      </c>
      <c r="H63" s="20"/>
      <c r="I63" s="48"/>
      <c r="J63" s="48"/>
      <c r="K63" s="48"/>
      <c r="L63" s="48"/>
      <c r="M63" s="48"/>
      <c r="N63" s="48"/>
      <c r="O63" s="48"/>
      <c r="P63" s="48"/>
      <c r="Q63" s="48"/>
      <c r="R63" s="49"/>
      <c r="S63" s="48"/>
      <c r="T63" s="48"/>
      <c r="U63" s="50"/>
      <c r="AB63" s="92"/>
    </row>
    <row r="64" spans="1:28" s="26" customFormat="1" ht="30" customHeight="1">
      <c r="A64" s="120" t="s">
        <v>41</v>
      </c>
      <c r="B64" s="109"/>
      <c r="C64" s="11"/>
      <c r="D64" s="11"/>
      <c r="E64" s="11"/>
      <c r="F64" s="11"/>
      <c r="G64" s="11"/>
      <c r="H64" s="20"/>
      <c r="I64" s="104"/>
      <c r="J64" s="56"/>
      <c r="K64" s="11"/>
      <c r="L64" s="52"/>
      <c r="M64" s="48"/>
      <c r="N64" s="48"/>
      <c r="O64" s="67"/>
      <c r="P64" s="48"/>
      <c r="Q64" s="48"/>
      <c r="R64" s="49"/>
      <c r="S64" s="48"/>
      <c r="T64" s="48"/>
      <c r="U64" s="50"/>
      <c r="AB64" s="92"/>
    </row>
    <row r="65" spans="1:28" s="26" customFormat="1" ht="33" customHeight="1">
      <c r="A65" s="119">
        <v>1</v>
      </c>
      <c r="B65" s="112" t="s">
        <v>13</v>
      </c>
      <c r="C65" s="23">
        <v>2</v>
      </c>
      <c r="D65" s="20">
        <v>8</v>
      </c>
      <c r="E65" s="75" t="s">
        <v>74</v>
      </c>
      <c r="F65" s="20" t="s">
        <v>122</v>
      </c>
      <c r="G65" s="20" t="s">
        <v>123</v>
      </c>
      <c r="H65" s="23" t="s">
        <v>56</v>
      </c>
      <c r="I65" s="21">
        <v>8</v>
      </c>
      <c r="J65" s="75" t="s">
        <v>71</v>
      </c>
      <c r="K65" s="58"/>
      <c r="L65" s="75" t="s">
        <v>71</v>
      </c>
      <c r="M65" s="11"/>
      <c r="N65" s="11"/>
      <c r="O65" s="11"/>
      <c r="P65" s="48"/>
      <c r="Q65" s="48"/>
      <c r="R65" s="49"/>
      <c r="S65" s="48"/>
      <c r="T65" s="48"/>
      <c r="U65" s="50"/>
      <c r="V65" s="20" t="s">
        <v>116</v>
      </c>
      <c r="AB65" s="92"/>
    </row>
    <row r="66" spans="1:28" s="26" customFormat="1" ht="27" customHeight="1">
      <c r="A66" s="119"/>
      <c r="B66" s="109" t="s">
        <v>6</v>
      </c>
      <c r="C66" s="11">
        <f>SUM(C65:C65)</f>
        <v>2</v>
      </c>
      <c r="D66" s="11">
        <v>8</v>
      </c>
      <c r="E66" s="11"/>
      <c r="F66" s="11"/>
      <c r="G66" s="20" t="s">
        <v>56</v>
      </c>
      <c r="H66" s="20"/>
      <c r="I66" s="67"/>
      <c r="J66" s="11"/>
      <c r="K66" s="11"/>
      <c r="L66" s="11"/>
      <c r="M66" s="47"/>
      <c r="N66" s="47"/>
      <c r="O66" s="47"/>
      <c r="P66" s="48"/>
      <c r="Q66" s="48"/>
      <c r="R66" s="49"/>
      <c r="S66" s="48"/>
      <c r="T66" s="48"/>
      <c r="U66" s="50"/>
      <c r="AB66" s="92"/>
    </row>
    <row r="67" spans="1:28" s="26" customFormat="1" ht="39" customHeight="1">
      <c r="A67" s="120" t="s">
        <v>42</v>
      </c>
      <c r="B67" s="109"/>
      <c r="C67" s="11"/>
      <c r="D67" s="11"/>
      <c r="E67" s="11"/>
      <c r="F67" s="11"/>
      <c r="G67" s="11"/>
      <c r="H67" s="20"/>
      <c r="I67" s="69"/>
      <c r="J67" s="70"/>
      <c r="K67" s="71"/>
      <c r="L67" s="72"/>
      <c r="M67" s="48"/>
      <c r="N67" s="48"/>
      <c r="O67" s="48"/>
      <c r="P67" s="48"/>
      <c r="Q67" s="48"/>
      <c r="R67" s="49"/>
      <c r="S67" s="48"/>
      <c r="T67" s="48"/>
      <c r="U67" s="50"/>
      <c r="AB67" s="92"/>
    </row>
    <row r="68" spans="1:28" s="26" customFormat="1" ht="33.75" customHeight="1">
      <c r="A68" s="119">
        <v>1</v>
      </c>
      <c r="B68" s="112" t="s">
        <v>97</v>
      </c>
      <c r="C68" s="20">
        <v>2</v>
      </c>
      <c r="D68" s="20">
        <v>8</v>
      </c>
      <c r="E68" s="75" t="s">
        <v>125</v>
      </c>
      <c r="F68" s="20" t="s">
        <v>126</v>
      </c>
      <c r="G68" s="20" t="s">
        <v>62</v>
      </c>
      <c r="H68" s="20" t="s">
        <v>56</v>
      </c>
      <c r="I68" s="21">
        <v>8</v>
      </c>
      <c r="J68" s="75" t="s">
        <v>71</v>
      </c>
      <c r="K68" s="58"/>
      <c r="L68" s="75" t="s">
        <v>71</v>
      </c>
      <c r="M68" s="11"/>
      <c r="N68" s="11"/>
      <c r="O68" s="11"/>
      <c r="P68" s="48"/>
      <c r="Q68" s="48"/>
      <c r="R68" s="49"/>
      <c r="S68" s="48"/>
      <c r="T68" s="48"/>
      <c r="U68" s="50"/>
      <c r="V68" s="20" t="s">
        <v>98</v>
      </c>
      <c r="AB68" s="92"/>
    </row>
    <row r="69" spans="1:28" s="26" customFormat="1" ht="32.25" customHeight="1">
      <c r="A69" s="119"/>
      <c r="B69" s="109" t="s">
        <v>6</v>
      </c>
      <c r="C69" s="11">
        <f>SUM(C68:C68)</f>
        <v>2</v>
      </c>
      <c r="D69" s="11">
        <v>8</v>
      </c>
      <c r="E69" s="11"/>
      <c r="F69" s="11"/>
      <c r="G69" s="20" t="s">
        <v>56</v>
      </c>
      <c r="H69" s="10"/>
      <c r="I69" s="29"/>
      <c r="J69" s="10"/>
      <c r="K69" s="10"/>
      <c r="L69" s="54"/>
      <c r="M69" s="54"/>
      <c r="N69" s="54"/>
      <c r="O69" s="54"/>
      <c r="P69" s="28"/>
      <c r="Q69" s="28"/>
      <c r="R69" s="28"/>
      <c r="S69" s="28"/>
      <c r="T69" s="28"/>
      <c r="U69" s="29"/>
      <c r="AB69" s="92"/>
    </row>
    <row r="70" spans="1:28" s="26" customFormat="1" ht="20.25" customHeight="1">
      <c r="A70" s="123"/>
      <c r="B70" s="113"/>
      <c r="C70" s="43"/>
      <c r="D70" s="43"/>
      <c r="E70" s="43"/>
      <c r="F70" s="43"/>
      <c r="G70" s="17"/>
      <c r="H70" s="42"/>
      <c r="I70" s="42"/>
      <c r="J70" s="42"/>
      <c r="K70" s="42"/>
      <c r="M70" s="42"/>
      <c r="N70" s="42"/>
      <c r="O70" s="42"/>
      <c r="P70" s="44"/>
      <c r="Q70" s="44"/>
      <c r="R70" s="44"/>
      <c r="S70" s="44"/>
      <c r="T70" s="44"/>
      <c r="U70" s="44"/>
      <c r="AB70" s="92"/>
    </row>
    <row r="71" spans="1:28" s="26" customFormat="1" ht="20.25" customHeight="1">
      <c r="A71" s="106"/>
      <c r="B71" s="114"/>
      <c r="C71" s="44"/>
      <c r="D71" s="44"/>
      <c r="G71" s="98" t="s">
        <v>132</v>
      </c>
      <c r="H71" s="80"/>
      <c r="I71" s="80"/>
      <c r="J71" s="45"/>
      <c r="K71" s="45"/>
      <c r="M71" s="45"/>
      <c r="N71" s="45"/>
      <c r="O71" s="45"/>
      <c r="P71" s="44"/>
      <c r="Q71" s="44"/>
      <c r="R71" s="44"/>
      <c r="T71" s="44"/>
      <c r="U71" s="44"/>
      <c r="AB71" s="92"/>
    </row>
    <row r="72" spans="1:28" s="26" customFormat="1" ht="20.25" customHeight="1">
      <c r="A72" s="106"/>
      <c r="B72" s="114"/>
      <c r="C72" s="44"/>
      <c r="D72" s="44"/>
      <c r="G72" s="99" t="s">
        <v>7</v>
      </c>
      <c r="H72" s="80"/>
      <c r="I72" s="80"/>
      <c r="J72" s="45"/>
      <c r="K72" s="45"/>
      <c r="M72" s="45"/>
      <c r="N72" s="45"/>
      <c r="O72" s="45"/>
      <c r="P72" s="44"/>
      <c r="Q72" s="44"/>
      <c r="R72" s="44"/>
      <c r="U72" s="44"/>
      <c r="V72" s="4"/>
      <c r="AB72" s="92"/>
    </row>
    <row r="73" spans="1:28" s="26" customFormat="1" ht="20.25" customHeight="1">
      <c r="A73" s="106"/>
      <c r="B73" s="114"/>
      <c r="C73" s="44"/>
      <c r="D73" s="44"/>
      <c r="G73" s="99" t="s">
        <v>25</v>
      </c>
      <c r="H73" s="80"/>
      <c r="I73" s="80"/>
      <c r="J73" s="45"/>
      <c r="K73" s="45"/>
      <c r="M73" s="45"/>
      <c r="N73" s="45"/>
      <c r="O73" s="45"/>
      <c r="P73" s="44"/>
      <c r="Q73" s="44"/>
      <c r="R73" s="44"/>
      <c r="U73" s="44"/>
      <c r="V73" s="4"/>
      <c r="AB73" s="92"/>
    </row>
    <row r="74" spans="7:19" ht="25.5" customHeight="1">
      <c r="G74" s="99" t="s">
        <v>26</v>
      </c>
      <c r="H74" s="77"/>
      <c r="I74" s="77"/>
      <c r="S74" s="46"/>
    </row>
    <row r="75" spans="7:19" ht="30.75" customHeight="1">
      <c r="G75" s="77"/>
      <c r="H75" s="78"/>
      <c r="I75" s="79"/>
      <c r="S75" s="46"/>
    </row>
    <row r="76" spans="1:19" ht="20.25" customHeight="1">
      <c r="A76" s="124"/>
      <c r="B76" s="115"/>
      <c r="C76" s="53"/>
      <c r="D76" s="53"/>
      <c r="E76" s="53"/>
      <c r="F76" s="53"/>
      <c r="G76" s="77"/>
      <c r="H76" s="4"/>
      <c r="I76" s="4"/>
      <c r="J76" s="63"/>
      <c r="K76" s="63"/>
      <c r="L76" s="55"/>
      <c r="S76" s="46"/>
    </row>
    <row r="77" spans="1:11" ht="20.2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8.75">
      <c r="A78" s="116"/>
      <c r="B78" s="116"/>
      <c r="C78" s="100"/>
      <c r="D78" s="100"/>
      <c r="E78" s="100"/>
      <c r="F78" s="77"/>
      <c r="G78" s="100"/>
      <c r="H78" s="77"/>
      <c r="I78" s="77"/>
      <c r="J78" s="77"/>
      <c r="K78" s="77"/>
    </row>
    <row r="79" ht="18.75">
      <c r="G79" s="77"/>
    </row>
    <row r="80" ht="18.75">
      <c r="G80" s="99" t="s">
        <v>130</v>
      </c>
    </row>
    <row r="81" spans="1:11" ht="18.75">
      <c r="A81" s="124" t="s">
        <v>27</v>
      </c>
      <c r="B81" s="115"/>
      <c r="C81" s="53"/>
      <c r="D81" s="53"/>
      <c r="E81" s="53"/>
      <c r="F81" s="53"/>
      <c r="G81" s="77"/>
      <c r="H81" s="4"/>
      <c r="I81" s="4"/>
      <c r="J81" s="63"/>
      <c r="K81" s="63"/>
    </row>
    <row r="82" spans="1:15" ht="15.75">
      <c r="A82" s="125" t="s">
        <v>131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M82" s="44"/>
      <c r="N82" s="42" t="s">
        <v>29</v>
      </c>
      <c r="O82" s="44"/>
    </row>
    <row r="83" spans="1:15" ht="24" customHeight="1">
      <c r="A83" s="117" t="s">
        <v>28</v>
      </c>
      <c r="B83" s="117"/>
      <c r="C83" s="105"/>
      <c r="D83" s="105"/>
      <c r="E83" s="105"/>
      <c r="F83" s="44"/>
      <c r="G83" s="105"/>
      <c r="H83" s="44"/>
      <c r="I83" s="44"/>
      <c r="J83" s="44"/>
      <c r="K83" s="44"/>
      <c r="M83" s="44"/>
      <c r="N83" s="45" t="s">
        <v>7</v>
      </c>
      <c r="O83" s="44"/>
    </row>
    <row r="84" spans="7:15" ht="15.75">
      <c r="G84" s="3" t="s">
        <v>56</v>
      </c>
      <c r="M84" s="44"/>
      <c r="N84" s="45" t="s">
        <v>25</v>
      </c>
      <c r="O84" s="46"/>
    </row>
    <row r="85" spans="13:15" ht="15.75">
      <c r="M85" s="46"/>
      <c r="N85" s="45" t="s">
        <v>26</v>
      </c>
      <c r="O85" s="46"/>
    </row>
    <row r="86" spans="13:14" ht="15.75">
      <c r="M86" s="46"/>
      <c r="N86" s="45"/>
    </row>
    <row r="87" ht="15.75">
      <c r="N87" s="46"/>
    </row>
    <row r="88" ht="15.75">
      <c r="N88" s="46"/>
    </row>
    <row r="89" ht="15.75">
      <c r="N89" s="4"/>
    </row>
    <row r="92" ht="15.75">
      <c r="N92" s="45" t="s">
        <v>8</v>
      </c>
    </row>
  </sheetData>
  <sheetProtection/>
  <autoFilter ref="A6:Y72"/>
  <mergeCells count="6">
    <mergeCell ref="A82:K82"/>
    <mergeCell ref="A7:B7"/>
    <mergeCell ref="A1:B1"/>
    <mergeCell ref="A2:B2"/>
    <mergeCell ref="A4:P4"/>
    <mergeCell ref="A77:K77"/>
  </mergeCells>
  <hyperlinks>
    <hyperlink ref="K48" r:id="rId1" display="ttmduc62@yahoo.com"/>
    <hyperlink ref="K49" r:id="rId2" display="lienpt@vnu.edu.vn"/>
    <hyperlink ref="K50" r:id="rId3" display="thangnn@vnu.edu.vn"/>
    <hyperlink ref="K27" r:id="rId4" display="phamquangvinhdhqg@yahoo.com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0" r:id="rId5"/>
  <headerFooter alignWithMargins="0">
    <oddFooter>&amp;CPage &amp;P</oddFooter>
  </headerFooter>
  <rowBreaks count="4" manualBreakCount="4">
    <brk id="24" max="9" man="1"/>
    <brk id="41" max="9" man="1"/>
    <brk id="59" max="9" man="1"/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112"/>
  <sheetViews>
    <sheetView tabSelected="1" zoomScalePageLayoutView="0" workbookViewId="0" topLeftCell="A1">
      <selection activeCell="F104" sqref="F104"/>
    </sheetView>
  </sheetViews>
  <sheetFormatPr defaultColWidth="8.796875" defaultRowHeight="15"/>
  <cols>
    <col min="1" max="1" width="4.69921875" style="139" customWidth="1"/>
    <col min="2" max="2" width="29.09765625" style="140" customWidth="1"/>
    <col min="3" max="4" width="6.59765625" style="139" customWidth="1"/>
    <col min="5" max="5" width="23.69921875" style="139" customWidth="1"/>
    <col min="6" max="6" width="23.09765625" style="139" customWidth="1"/>
    <col min="7" max="7" width="12.3984375" style="139" customWidth="1"/>
    <col min="8" max="8" width="17.5" style="139" customWidth="1"/>
    <col min="9" max="9" width="12.09765625" style="139" hidden="1" customWidth="1"/>
    <col min="10" max="10" width="26.8984375" style="139" hidden="1" customWidth="1"/>
    <col min="11" max="11" width="10.8984375" style="139" hidden="1" customWidth="1"/>
    <col min="12" max="12" width="16.8984375" style="139" hidden="1" customWidth="1"/>
    <col min="13" max="14" width="8.59765625" style="139" hidden="1" customWidth="1"/>
    <col min="15" max="15" width="17.8984375" style="139" hidden="1" customWidth="1"/>
    <col min="16" max="16" width="11.09765625" style="139" hidden="1" customWidth="1"/>
    <col min="17" max="17" width="7.19921875" style="139" hidden="1" customWidth="1"/>
    <col min="18" max="18" width="32" style="139" hidden="1" customWidth="1"/>
    <col min="19" max="19" width="7.59765625" style="139" hidden="1" customWidth="1"/>
    <col min="20" max="20" width="0" style="139" hidden="1" customWidth="1"/>
    <col min="21" max="21" width="30.3984375" style="142" hidden="1" customWidth="1"/>
    <col min="22" max="36" width="0" style="142" hidden="1" customWidth="1"/>
    <col min="37" max="37" width="20" style="142" hidden="1" customWidth="1"/>
    <col min="38" max="40" width="0" style="142" hidden="1" customWidth="1"/>
    <col min="41" max="41" width="14.5" style="142" customWidth="1"/>
    <col min="42" max="56" width="9" style="142" customWidth="1"/>
    <col min="57" max="57" width="19.8984375" style="142" customWidth="1"/>
    <col min="58" max="68" width="9" style="142" customWidth="1"/>
    <col min="69" max="69" width="14.19921875" style="142" customWidth="1"/>
    <col min="70" max="16384" width="9" style="142" customWidth="1"/>
  </cols>
  <sheetData>
    <row r="1" spans="1:20" s="135" customFormat="1" ht="18.75">
      <c r="A1" s="132" t="s">
        <v>0</v>
      </c>
      <c r="B1" s="132"/>
      <c r="C1" s="133"/>
      <c r="D1" s="133"/>
      <c r="E1" s="134"/>
      <c r="F1" s="134"/>
      <c r="G1" s="133"/>
      <c r="H1" s="133"/>
      <c r="I1" s="133"/>
      <c r="J1" s="133"/>
      <c r="K1" s="133"/>
      <c r="L1" s="133"/>
      <c r="M1" s="133"/>
      <c r="N1" s="133"/>
      <c r="O1" s="134"/>
      <c r="P1" s="134"/>
      <c r="Q1" s="134"/>
      <c r="R1" s="134"/>
      <c r="S1" s="134"/>
      <c r="T1" s="134"/>
    </row>
    <row r="2" spans="1:20" s="135" customFormat="1" ht="18.75">
      <c r="A2" s="136" t="s">
        <v>1</v>
      </c>
      <c r="B2" s="136"/>
      <c r="C2" s="137"/>
      <c r="D2" s="137"/>
      <c r="E2" s="138"/>
      <c r="F2" s="138"/>
      <c r="G2" s="137"/>
      <c r="H2" s="137"/>
      <c r="I2" s="137"/>
      <c r="J2" s="137"/>
      <c r="K2" s="137"/>
      <c r="L2" s="137"/>
      <c r="M2" s="137"/>
      <c r="N2" s="137"/>
      <c r="O2" s="138"/>
      <c r="P2" s="138"/>
      <c r="Q2" s="138"/>
      <c r="R2" s="138"/>
      <c r="S2" s="138"/>
      <c r="T2" s="138"/>
    </row>
    <row r="3" spans="5:20" ht="2.25" customHeight="1">
      <c r="E3" s="141"/>
      <c r="F3" s="141"/>
      <c r="O3" s="141"/>
      <c r="P3" s="141"/>
      <c r="Q3" s="141"/>
      <c r="R3" s="141"/>
      <c r="S3" s="141"/>
      <c r="T3" s="141"/>
    </row>
    <row r="4" spans="1:20" ht="51" customHeight="1">
      <c r="A4" s="143" t="s">
        <v>134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4"/>
      <c r="Q4" s="145"/>
      <c r="R4" s="144"/>
      <c r="S4" s="144"/>
      <c r="T4" s="144"/>
    </row>
    <row r="5" ht="12" customHeight="1"/>
    <row r="6" spans="1:20" s="153" customFormat="1" ht="40.5" customHeight="1">
      <c r="A6" s="146" t="s">
        <v>2</v>
      </c>
      <c r="B6" s="147" t="s">
        <v>20</v>
      </c>
      <c r="C6" s="148" t="s">
        <v>3</v>
      </c>
      <c r="D6" s="148" t="s">
        <v>55</v>
      </c>
      <c r="E6" s="148" t="s">
        <v>14</v>
      </c>
      <c r="F6" s="148" t="s">
        <v>15</v>
      </c>
      <c r="G6" s="148" t="s">
        <v>22</v>
      </c>
      <c r="H6" s="148" t="s">
        <v>5</v>
      </c>
      <c r="I6" s="148" t="s">
        <v>17</v>
      </c>
      <c r="J6" s="148" t="s">
        <v>18</v>
      </c>
      <c r="K6" s="148" t="s">
        <v>5</v>
      </c>
      <c r="L6" s="148" t="s">
        <v>135</v>
      </c>
      <c r="M6" s="148" t="s">
        <v>19</v>
      </c>
      <c r="N6" s="148" t="s">
        <v>21</v>
      </c>
      <c r="O6" s="149" t="s">
        <v>16</v>
      </c>
      <c r="P6" s="150" t="s">
        <v>5</v>
      </c>
      <c r="Q6" s="151" t="s">
        <v>2</v>
      </c>
      <c r="R6" s="151" t="s">
        <v>4</v>
      </c>
      <c r="S6" s="150" t="s">
        <v>3</v>
      </c>
      <c r="T6" s="152" t="s">
        <v>5</v>
      </c>
    </row>
    <row r="7" spans="1:69" s="158" customFormat="1" ht="28.5" customHeight="1">
      <c r="A7" s="154" t="s">
        <v>136</v>
      </c>
      <c r="B7" s="155"/>
      <c r="C7" s="146"/>
      <c r="D7" s="146"/>
      <c r="E7" s="156"/>
      <c r="F7" s="156"/>
      <c r="G7" s="146"/>
      <c r="H7" s="156"/>
      <c r="I7" s="146"/>
      <c r="J7" s="146"/>
      <c r="K7" s="156"/>
      <c r="L7" s="156"/>
      <c r="M7" s="156"/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</row>
    <row r="8" spans="1:20" s="153" customFormat="1" ht="45" customHeight="1">
      <c r="A8" s="159">
        <v>1</v>
      </c>
      <c r="B8" s="160" t="s">
        <v>137</v>
      </c>
      <c r="C8" s="161">
        <v>2</v>
      </c>
      <c r="D8" s="161">
        <v>8</v>
      </c>
      <c r="E8" s="161" t="s">
        <v>138</v>
      </c>
      <c r="F8" s="159" t="s">
        <v>70</v>
      </c>
      <c r="G8" s="162" t="s">
        <v>139</v>
      </c>
      <c r="H8" s="159"/>
      <c r="I8" s="159"/>
      <c r="J8" s="159"/>
      <c r="K8" s="159"/>
      <c r="L8" s="159"/>
      <c r="M8" s="159"/>
      <c r="N8" s="159"/>
      <c r="O8" s="163"/>
      <c r="P8" s="162"/>
      <c r="Q8" s="164"/>
      <c r="R8" s="165"/>
      <c r="S8" s="159"/>
      <c r="T8" s="166"/>
    </row>
    <row r="9" spans="1:20" s="153" customFormat="1" ht="45" customHeight="1">
      <c r="A9" s="159">
        <v>2</v>
      </c>
      <c r="B9" s="160" t="s">
        <v>140</v>
      </c>
      <c r="C9" s="161">
        <v>2</v>
      </c>
      <c r="D9" s="161">
        <v>8</v>
      </c>
      <c r="E9" s="161" t="s">
        <v>141</v>
      </c>
      <c r="F9" s="159" t="s">
        <v>124</v>
      </c>
      <c r="G9" s="162" t="s">
        <v>139</v>
      </c>
      <c r="H9" s="159"/>
      <c r="I9" s="159"/>
      <c r="J9" s="159"/>
      <c r="K9" s="159"/>
      <c r="L9" s="159"/>
      <c r="M9" s="159"/>
      <c r="N9" s="159"/>
      <c r="O9" s="163"/>
      <c r="P9" s="162"/>
      <c r="Q9" s="164"/>
      <c r="R9" s="165"/>
      <c r="S9" s="159"/>
      <c r="T9" s="166"/>
    </row>
    <row r="10" spans="1:20" s="153" customFormat="1" ht="45" customHeight="1">
      <c r="A10" s="159">
        <v>3</v>
      </c>
      <c r="B10" s="160" t="s">
        <v>142</v>
      </c>
      <c r="C10" s="161">
        <v>2</v>
      </c>
      <c r="D10" s="161">
        <v>8</v>
      </c>
      <c r="E10" s="161" t="s">
        <v>143</v>
      </c>
      <c r="F10" s="159" t="s">
        <v>70</v>
      </c>
      <c r="G10" s="162" t="s">
        <v>139</v>
      </c>
      <c r="H10" s="159"/>
      <c r="I10" s="159"/>
      <c r="J10" s="159"/>
      <c r="K10" s="159"/>
      <c r="L10" s="159"/>
      <c r="M10" s="159"/>
      <c r="N10" s="159"/>
      <c r="O10" s="163"/>
      <c r="P10" s="162"/>
      <c r="Q10" s="164"/>
      <c r="R10" s="165"/>
      <c r="S10" s="159"/>
      <c r="T10" s="166"/>
    </row>
    <row r="11" spans="1:20" s="153" customFormat="1" ht="45" customHeight="1">
      <c r="A11" s="159">
        <v>4</v>
      </c>
      <c r="B11" s="160" t="s">
        <v>144</v>
      </c>
      <c r="C11" s="161">
        <v>3</v>
      </c>
      <c r="D11" s="161">
        <v>12</v>
      </c>
      <c r="E11" s="161" t="s">
        <v>145</v>
      </c>
      <c r="F11" s="159" t="s">
        <v>124</v>
      </c>
      <c r="G11" s="162" t="s">
        <v>139</v>
      </c>
      <c r="H11" s="159"/>
      <c r="I11" s="159"/>
      <c r="J11" s="159"/>
      <c r="K11" s="159"/>
      <c r="L11" s="159"/>
      <c r="M11" s="159"/>
      <c r="N11" s="159"/>
      <c r="O11" s="163"/>
      <c r="P11" s="162"/>
      <c r="Q11" s="164"/>
      <c r="R11" s="165"/>
      <c r="S11" s="159"/>
      <c r="T11" s="166"/>
    </row>
    <row r="12" spans="1:20" s="153" customFormat="1" ht="49.5" customHeight="1">
      <c r="A12" s="159">
        <v>5</v>
      </c>
      <c r="B12" s="160" t="s">
        <v>146</v>
      </c>
      <c r="C12" s="161">
        <v>3</v>
      </c>
      <c r="D12" s="161">
        <v>12</v>
      </c>
      <c r="E12" s="161" t="s">
        <v>147</v>
      </c>
      <c r="F12" s="159" t="s">
        <v>148</v>
      </c>
      <c r="G12" s="162" t="s">
        <v>139</v>
      </c>
      <c r="H12" s="159"/>
      <c r="I12" s="159"/>
      <c r="J12" s="159"/>
      <c r="K12" s="159"/>
      <c r="L12" s="159"/>
      <c r="M12" s="159"/>
      <c r="N12" s="159"/>
      <c r="O12" s="163"/>
      <c r="P12" s="162"/>
      <c r="Q12" s="164"/>
      <c r="R12" s="165"/>
      <c r="S12" s="159"/>
      <c r="T12" s="166"/>
    </row>
    <row r="13" spans="1:20" s="153" customFormat="1" ht="49.5" customHeight="1">
      <c r="A13" s="167" t="s">
        <v>149</v>
      </c>
      <c r="B13" s="168"/>
      <c r="C13" s="169">
        <f>SUM(C8:C12)</f>
        <v>12</v>
      </c>
      <c r="D13" s="169">
        <f>SUM(D8:D12)</f>
        <v>48</v>
      </c>
      <c r="E13" s="161"/>
      <c r="F13" s="159"/>
      <c r="G13" s="162"/>
      <c r="H13" s="159"/>
      <c r="I13" s="159"/>
      <c r="J13" s="159"/>
      <c r="K13" s="159"/>
      <c r="L13" s="170"/>
      <c r="M13" s="170"/>
      <c r="N13" s="170"/>
      <c r="O13" s="171"/>
      <c r="P13" s="171"/>
      <c r="Q13" s="172"/>
      <c r="R13" s="173"/>
      <c r="S13" s="170"/>
      <c r="T13" s="171"/>
    </row>
    <row r="14" spans="1:20" s="180" customFormat="1" ht="45" customHeight="1">
      <c r="A14" s="174" t="s">
        <v>150</v>
      </c>
      <c r="B14" s="175"/>
      <c r="C14" s="176"/>
      <c r="D14" s="176"/>
      <c r="E14" s="176"/>
      <c r="F14" s="176"/>
      <c r="G14" s="177"/>
      <c r="H14" s="176"/>
      <c r="I14" s="177"/>
      <c r="J14" s="177"/>
      <c r="K14" s="176"/>
      <c r="L14" s="178"/>
      <c r="M14" s="178"/>
      <c r="N14" s="178"/>
      <c r="O14" s="178"/>
      <c r="P14" s="178"/>
      <c r="Q14" s="178"/>
      <c r="R14" s="178"/>
      <c r="S14" s="178"/>
      <c r="T14" s="179"/>
    </row>
    <row r="15" spans="1:20" s="180" customFormat="1" ht="45" customHeight="1">
      <c r="A15" s="181">
        <v>1</v>
      </c>
      <c r="B15" s="160" t="s">
        <v>151</v>
      </c>
      <c r="C15" s="161">
        <v>2</v>
      </c>
      <c r="D15" s="161">
        <v>8</v>
      </c>
      <c r="E15" s="161" t="s">
        <v>138</v>
      </c>
      <c r="F15" s="159" t="s">
        <v>70</v>
      </c>
      <c r="G15" s="162" t="s">
        <v>152</v>
      </c>
      <c r="H15" s="159"/>
      <c r="I15" s="146"/>
      <c r="J15" s="146"/>
      <c r="K15" s="146"/>
      <c r="L15" s="146"/>
      <c r="M15" s="146"/>
      <c r="N15" s="146"/>
      <c r="O15" s="146"/>
      <c r="P15" s="146"/>
      <c r="Q15" s="159"/>
      <c r="R15" s="148"/>
      <c r="S15" s="146"/>
      <c r="T15" s="182"/>
    </row>
    <row r="16" spans="1:20" s="180" customFormat="1" ht="45" customHeight="1">
      <c r="A16" s="162">
        <v>2</v>
      </c>
      <c r="B16" s="160" t="s">
        <v>140</v>
      </c>
      <c r="C16" s="161">
        <v>2</v>
      </c>
      <c r="D16" s="161">
        <v>8</v>
      </c>
      <c r="E16" s="161" t="s">
        <v>141</v>
      </c>
      <c r="F16" s="159" t="s">
        <v>124</v>
      </c>
      <c r="G16" s="162" t="s">
        <v>152</v>
      </c>
      <c r="H16" s="159"/>
      <c r="I16" s="146"/>
      <c r="J16" s="146"/>
      <c r="K16" s="146"/>
      <c r="L16" s="146"/>
      <c r="M16" s="146"/>
      <c r="N16" s="146"/>
      <c r="O16" s="146"/>
      <c r="P16" s="146"/>
      <c r="Q16" s="159"/>
      <c r="R16" s="148"/>
      <c r="S16" s="146"/>
      <c r="T16" s="182"/>
    </row>
    <row r="17" spans="1:20" s="180" customFormat="1" ht="45" customHeight="1">
      <c r="A17" s="181">
        <v>3</v>
      </c>
      <c r="B17" s="160" t="s">
        <v>46</v>
      </c>
      <c r="C17" s="161">
        <v>2</v>
      </c>
      <c r="D17" s="161">
        <v>8</v>
      </c>
      <c r="E17" s="161" t="s">
        <v>143</v>
      </c>
      <c r="F17" s="159" t="s">
        <v>70</v>
      </c>
      <c r="G17" s="162" t="s">
        <v>152</v>
      </c>
      <c r="H17" s="183"/>
      <c r="I17" s="146"/>
      <c r="J17" s="146"/>
      <c r="K17" s="146"/>
      <c r="L17" s="146"/>
      <c r="M17" s="146"/>
      <c r="N17" s="146"/>
      <c r="O17" s="146"/>
      <c r="P17" s="146"/>
      <c r="Q17" s="159"/>
      <c r="R17" s="148"/>
      <c r="S17" s="146"/>
      <c r="T17" s="182"/>
    </row>
    <row r="18" spans="1:20" s="180" customFormat="1" ht="45" customHeight="1">
      <c r="A18" s="162">
        <v>4</v>
      </c>
      <c r="B18" s="160" t="s">
        <v>47</v>
      </c>
      <c r="C18" s="161">
        <v>2</v>
      </c>
      <c r="D18" s="161">
        <v>8</v>
      </c>
      <c r="E18" s="161" t="s">
        <v>145</v>
      </c>
      <c r="F18" s="159" t="s">
        <v>124</v>
      </c>
      <c r="G18" s="162" t="s">
        <v>152</v>
      </c>
      <c r="H18" s="183"/>
      <c r="I18" s="146"/>
      <c r="J18" s="146"/>
      <c r="K18" s="146"/>
      <c r="L18" s="146"/>
      <c r="M18" s="146"/>
      <c r="N18" s="146"/>
      <c r="O18" s="146"/>
      <c r="P18" s="146"/>
      <c r="Q18" s="159"/>
      <c r="R18" s="148"/>
      <c r="S18" s="146"/>
      <c r="T18" s="182"/>
    </row>
    <row r="19" spans="1:20" s="180" customFormat="1" ht="51" customHeight="1">
      <c r="A19" s="181">
        <v>5</v>
      </c>
      <c r="B19" s="160" t="s">
        <v>137</v>
      </c>
      <c r="C19" s="161">
        <v>2</v>
      </c>
      <c r="D19" s="161">
        <v>8</v>
      </c>
      <c r="E19" s="161" t="s">
        <v>147</v>
      </c>
      <c r="F19" s="159" t="s">
        <v>148</v>
      </c>
      <c r="G19" s="162" t="s">
        <v>152</v>
      </c>
      <c r="H19" s="159"/>
      <c r="I19" s="146"/>
      <c r="J19" s="146"/>
      <c r="K19" s="146"/>
      <c r="L19" s="146"/>
      <c r="M19" s="146"/>
      <c r="N19" s="146"/>
      <c r="O19" s="146"/>
      <c r="P19" s="146"/>
      <c r="Q19" s="159"/>
      <c r="R19" s="148"/>
      <c r="S19" s="146"/>
      <c r="T19" s="182"/>
    </row>
    <row r="20" spans="1:20" s="180" customFormat="1" ht="45" customHeight="1">
      <c r="A20" s="154" t="s">
        <v>149</v>
      </c>
      <c r="B20" s="155"/>
      <c r="C20" s="146">
        <f>SUM(C15:C19)</f>
        <v>10</v>
      </c>
      <c r="D20" s="146">
        <f>SUM(D15:D19)</f>
        <v>40</v>
      </c>
      <c r="E20" s="184"/>
      <c r="F20" s="184"/>
      <c r="G20" s="184"/>
      <c r="H20" s="146"/>
      <c r="I20" s="146"/>
      <c r="J20" s="146"/>
      <c r="K20" s="146"/>
      <c r="L20" s="146"/>
      <c r="M20" s="146"/>
      <c r="N20" s="146"/>
      <c r="O20" s="146"/>
      <c r="P20" s="146"/>
      <c r="Q20" s="159"/>
      <c r="R20" s="148"/>
      <c r="S20" s="146"/>
      <c r="T20" s="182"/>
    </row>
    <row r="21" spans="1:20" s="153" customFormat="1" ht="45" customHeight="1">
      <c r="A21" s="174" t="s">
        <v>153</v>
      </c>
      <c r="B21" s="185"/>
      <c r="C21" s="178"/>
      <c r="D21" s="178"/>
      <c r="E21" s="178"/>
      <c r="F21" s="178"/>
      <c r="G21" s="186"/>
      <c r="H21" s="178"/>
      <c r="I21" s="186"/>
      <c r="J21" s="186"/>
      <c r="K21" s="178"/>
      <c r="L21" s="178"/>
      <c r="M21" s="178"/>
      <c r="N21" s="178"/>
      <c r="O21" s="178"/>
      <c r="P21" s="178"/>
      <c r="Q21" s="178"/>
      <c r="R21" s="178"/>
      <c r="S21" s="178"/>
      <c r="T21" s="179"/>
    </row>
    <row r="22" spans="1:20" s="180" customFormat="1" ht="45" customHeight="1">
      <c r="A22" s="159">
        <v>1</v>
      </c>
      <c r="B22" s="165" t="s">
        <v>154</v>
      </c>
      <c r="C22" s="159">
        <v>3</v>
      </c>
      <c r="D22" s="159">
        <v>12</v>
      </c>
      <c r="E22" s="161" t="s">
        <v>138</v>
      </c>
      <c r="F22" s="159" t="s">
        <v>70</v>
      </c>
      <c r="G22" s="162" t="s">
        <v>155</v>
      </c>
      <c r="H22" s="159"/>
      <c r="I22" s="159"/>
      <c r="J22" s="159"/>
      <c r="K22" s="159"/>
      <c r="L22" s="159"/>
      <c r="M22" s="159"/>
      <c r="N22" s="159"/>
      <c r="O22" s="162"/>
      <c r="P22" s="162"/>
      <c r="Q22" s="164"/>
      <c r="R22" s="165"/>
      <c r="S22" s="159"/>
      <c r="T22" s="166"/>
    </row>
    <row r="23" spans="1:20" s="180" customFormat="1" ht="45" customHeight="1">
      <c r="A23" s="159">
        <v>2</v>
      </c>
      <c r="B23" s="165" t="s">
        <v>140</v>
      </c>
      <c r="C23" s="159">
        <v>2</v>
      </c>
      <c r="D23" s="159">
        <v>8</v>
      </c>
      <c r="E23" s="161" t="s">
        <v>141</v>
      </c>
      <c r="F23" s="159" t="s">
        <v>124</v>
      </c>
      <c r="G23" s="162" t="s">
        <v>155</v>
      </c>
      <c r="H23" s="159"/>
      <c r="I23" s="159"/>
      <c r="J23" s="159"/>
      <c r="K23" s="159"/>
      <c r="L23" s="159"/>
      <c r="M23" s="159"/>
      <c r="N23" s="159"/>
      <c r="O23" s="162"/>
      <c r="P23" s="162"/>
      <c r="Q23" s="164"/>
      <c r="R23" s="165"/>
      <c r="S23" s="159"/>
      <c r="T23" s="166"/>
    </row>
    <row r="24" spans="1:20" s="180" customFormat="1" ht="45" customHeight="1">
      <c r="A24" s="159">
        <v>3</v>
      </c>
      <c r="B24" s="165" t="s">
        <v>137</v>
      </c>
      <c r="C24" s="159">
        <v>2</v>
      </c>
      <c r="D24" s="159">
        <v>8</v>
      </c>
      <c r="E24" s="161" t="s">
        <v>143</v>
      </c>
      <c r="F24" s="159" t="s">
        <v>70</v>
      </c>
      <c r="G24" s="162" t="s">
        <v>155</v>
      </c>
      <c r="H24" s="159"/>
      <c r="I24" s="159"/>
      <c r="J24" s="159"/>
      <c r="K24" s="159"/>
      <c r="L24" s="159"/>
      <c r="M24" s="159"/>
      <c r="N24" s="159"/>
      <c r="O24" s="162"/>
      <c r="P24" s="162"/>
      <c r="Q24" s="164"/>
      <c r="R24" s="165"/>
      <c r="S24" s="159"/>
      <c r="T24" s="166"/>
    </row>
    <row r="25" spans="1:20" s="180" customFormat="1" ht="51" customHeight="1">
      <c r="A25" s="159">
        <v>4</v>
      </c>
      <c r="B25" s="165" t="s">
        <v>82</v>
      </c>
      <c r="C25" s="159">
        <v>2</v>
      </c>
      <c r="D25" s="159">
        <v>8</v>
      </c>
      <c r="E25" s="161" t="s">
        <v>145</v>
      </c>
      <c r="F25" s="159" t="s">
        <v>124</v>
      </c>
      <c r="G25" s="162" t="s">
        <v>155</v>
      </c>
      <c r="H25" s="159"/>
      <c r="I25" s="159"/>
      <c r="J25" s="159"/>
      <c r="K25" s="159"/>
      <c r="L25" s="159"/>
      <c r="M25" s="159"/>
      <c r="N25" s="159"/>
      <c r="O25" s="162"/>
      <c r="P25" s="162"/>
      <c r="Q25" s="164"/>
      <c r="R25" s="165"/>
      <c r="S25" s="159"/>
      <c r="T25" s="166"/>
    </row>
    <row r="26" spans="1:20" s="180" customFormat="1" ht="45" customHeight="1">
      <c r="A26" s="159">
        <v>5</v>
      </c>
      <c r="B26" s="165" t="s">
        <v>156</v>
      </c>
      <c r="C26" s="159">
        <v>2</v>
      </c>
      <c r="D26" s="159">
        <v>8</v>
      </c>
      <c r="E26" s="161" t="s">
        <v>157</v>
      </c>
      <c r="F26" s="159" t="s">
        <v>148</v>
      </c>
      <c r="G26" s="162" t="s">
        <v>155</v>
      </c>
      <c r="H26" s="159"/>
      <c r="I26" s="159"/>
      <c r="J26" s="159"/>
      <c r="K26" s="159"/>
      <c r="L26" s="159"/>
      <c r="M26" s="159"/>
      <c r="N26" s="159"/>
      <c r="O26" s="162"/>
      <c r="P26" s="162"/>
      <c r="Q26" s="164"/>
      <c r="R26" s="165"/>
      <c r="S26" s="159"/>
      <c r="T26" s="166"/>
    </row>
    <row r="27" spans="1:20" s="180" customFormat="1" ht="45" customHeight="1">
      <c r="A27" s="167" t="s">
        <v>149</v>
      </c>
      <c r="B27" s="168"/>
      <c r="C27" s="148">
        <f>SUM(C22:C26)</f>
        <v>11</v>
      </c>
      <c r="D27" s="148">
        <f>SUM(D22:D26)</f>
        <v>44</v>
      </c>
      <c r="E27" s="161"/>
      <c r="F27" s="159"/>
      <c r="G27" s="162"/>
      <c r="H27" s="159"/>
      <c r="I27" s="159"/>
      <c r="J27" s="159"/>
      <c r="K27" s="159"/>
      <c r="L27" s="170"/>
      <c r="M27" s="170"/>
      <c r="N27" s="170"/>
      <c r="O27" s="171"/>
      <c r="P27" s="171"/>
      <c r="Q27" s="172"/>
      <c r="R27" s="173"/>
      <c r="S27" s="170"/>
      <c r="T27" s="171"/>
    </row>
    <row r="28" spans="1:20" s="180" customFormat="1" ht="45" customHeight="1">
      <c r="A28" s="174" t="s">
        <v>158</v>
      </c>
      <c r="B28" s="187"/>
      <c r="C28" s="157"/>
      <c r="D28" s="157"/>
      <c r="E28" s="157"/>
      <c r="F28" s="157"/>
      <c r="G28" s="188"/>
      <c r="H28" s="157"/>
      <c r="I28" s="188"/>
      <c r="J28" s="188"/>
      <c r="K28" s="176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1" s="180" customFormat="1" ht="45" customHeight="1">
      <c r="A29" s="162">
        <v>1</v>
      </c>
      <c r="B29" s="165" t="s">
        <v>159</v>
      </c>
      <c r="C29" s="189">
        <v>3</v>
      </c>
      <c r="D29" s="189">
        <v>12</v>
      </c>
      <c r="E29" s="162" t="s">
        <v>160</v>
      </c>
      <c r="F29" s="190" t="s">
        <v>161</v>
      </c>
      <c r="G29" s="162" t="s">
        <v>162</v>
      </c>
      <c r="H29" s="159"/>
      <c r="I29" s="191"/>
      <c r="J29" s="192"/>
      <c r="K29" s="159"/>
      <c r="L29" s="159"/>
      <c r="M29" s="159"/>
      <c r="N29" s="159"/>
      <c r="O29" s="163"/>
      <c r="P29" s="162"/>
      <c r="Q29" s="164"/>
      <c r="R29" s="165"/>
      <c r="S29" s="159"/>
      <c r="T29" s="166"/>
      <c r="U29" s="159"/>
    </row>
    <row r="30" spans="1:21" s="180" customFormat="1" ht="45" customHeight="1">
      <c r="A30" s="193">
        <v>2</v>
      </c>
      <c r="B30" s="165" t="s">
        <v>163</v>
      </c>
      <c r="C30" s="189">
        <v>3</v>
      </c>
      <c r="D30" s="194">
        <v>12</v>
      </c>
      <c r="E30" s="193" t="s">
        <v>164</v>
      </c>
      <c r="F30" s="190" t="s">
        <v>165</v>
      </c>
      <c r="G30" s="162" t="s">
        <v>162</v>
      </c>
      <c r="H30" s="159"/>
      <c r="I30" s="191"/>
      <c r="J30" s="192"/>
      <c r="K30" s="159"/>
      <c r="L30" s="159"/>
      <c r="M30" s="159"/>
      <c r="N30" s="159"/>
      <c r="O30" s="195"/>
      <c r="P30" s="159"/>
      <c r="Q30" s="164">
        <v>3</v>
      </c>
      <c r="R30" s="165" t="s">
        <v>12</v>
      </c>
      <c r="S30" s="159">
        <v>3</v>
      </c>
      <c r="T30" s="166" t="s">
        <v>11</v>
      </c>
      <c r="U30" s="196"/>
    </row>
    <row r="31" spans="1:21" s="180" customFormat="1" ht="45" customHeight="1">
      <c r="A31" s="162">
        <v>3</v>
      </c>
      <c r="B31" s="165" t="s">
        <v>166</v>
      </c>
      <c r="C31" s="189">
        <v>3</v>
      </c>
      <c r="D31" s="194">
        <v>12</v>
      </c>
      <c r="E31" s="193" t="s">
        <v>76</v>
      </c>
      <c r="F31" s="190" t="s">
        <v>161</v>
      </c>
      <c r="G31" s="162" t="s">
        <v>162</v>
      </c>
      <c r="H31" s="159"/>
      <c r="I31" s="191"/>
      <c r="J31" s="192"/>
      <c r="K31" s="159"/>
      <c r="L31" s="159"/>
      <c r="M31" s="159"/>
      <c r="N31" s="159"/>
      <c r="O31" s="195"/>
      <c r="P31" s="159"/>
      <c r="Q31" s="164">
        <v>4</v>
      </c>
      <c r="R31" s="165" t="s">
        <v>167</v>
      </c>
      <c r="S31" s="159">
        <v>3</v>
      </c>
      <c r="T31" s="166" t="s">
        <v>11</v>
      </c>
      <c r="U31" s="159"/>
    </row>
    <row r="32" spans="1:21" s="180" customFormat="1" ht="45" customHeight="1">
      <c r="A32" s="193">
        <v>4</v>
      </c>
      <c r="B32" s="165" t="s">
        <v>168</v>
      </c>
      <c r="C32" s="189">
        <v>3</v>
      </c>
      <c r="D32" s="194">
        <v>12</v>
      </c>
      <c r="E32" s="193" t="s">
        <v>169</v>
      </c>
      <c r="F32" s="190" t="s">
        <v>170</v>
      </c>
      <c r="G32" s="162" t="s">
        <v>162</v>
      </c>
      <c r="H32" s="159"/>
      <c r="I32" s="189"/>
      <c r="J32" s="197"/>
      <c r="K32" s="146"/>
      <c r="L32" s="146"/>
      <c r="M32" s="146"/>
      <c r="N32" s="146"/>
      <c r="O32" s="198"/>
      <c r="P32" s="146"/>
      <c r="Q32" s="159"/>
      <c r="R32" s="199" t="s">
        <v>6</v>
      </c>
      <c r="S32" s="148">
        <v>11</v>
      </c>
      <c r="T32" s="166"/>
      <c r="U32" s="159"/>
    </row>
    <row r="33" spans="1:21" s="180" customFormat="1" ht="45" customHeight="1">
      <c r="A33" s="162">
        <v>5</v>
      </c>
      <c r="B33" s="165" t="s">
        <v>171</v>
      </c>
      <c r="C33" s="189">
        <v>2</v>
      </c>
      <c r="D33" s="189">
        <v>8</v>
      </c>
      <c r="E33" s="161" t="s">
        <v>157</v>
      </c>
      <c r="F33" s="159" t="s">
        <v>172</v>
      </c>
      <c r="G33" s="162" t="s">
        <v>162</v>
      </c>
      <c r="H33" s="146"/>
      <c r="I33" s="146"/>
      <c r="J33" s="146"/>
      <c r="K33" s="146"/>
      <c r="L33" s="146"/>
      <c r="M33" s="146"/>
      <c r="N33" s="146"/>
      <c r="O33" s="198"/>
      <c r="P33" s="146"/>
      <c r="Q33" s="159"/>
      <c r="R33" s="199"/>
      <c r="S33" s="148"/>
      <c r="T33" s="166"/>
      <c r="U33" s="159"/>
    </row>
    <row r="34" spans="1:21" s="180" customFormat="1" ht="45" customHeight="1">
      <c r="A34" s="167" t="s">
        <v>149</v>
      </c>
      <c r="B34" s="168"/>
      <c r="C34" s="148">
        <f>SUM(C29:C33)</f>
        <v>14</v>
      </c>
      <c r="D34" s="148">
        <f>SUM(D29:D33)</f>
        <v>56</v>
      </c>
      <c r="E34" s="161"/>
      <c r="F34" s="159"/>
      <c r="G34" s="162"/>
      <c r="H34" s="159"/>
      <c r="I34" s="159"/>
      <c r="J34" s="159"/>
      <c r="K34" s="159"/>
      <c r="L34" s="170"/>
      <c r="M34" s="170"/>
      <c r="N34" s="170"/>
      <c r="O34" s="171"/>
      <c r="P34" s="171"/>
      <c r="Q34" s="172"/>
      <c r="R34" s="173"/>
      <c r="S34" s="170"/>
      <c r="T34" s="171"/>
      <c r="U34" s="200"/>
    </row>
    <row r="35" spans="1:21" s="180" customFormat="1" ht="45" customHeight="1">
      <c r="A35" s="174" t="s">
        <v>173</v>
      </c>
      <c r="B35" s="201"/>
      <c r="C35" s="202"/>
      <c r="D35" s="202"/>
      <c r="E35" s="202"/>
      <c r="F35" s="202"/>
      <c r="G35" s="203"/>
      <c r="H35" s="202"/>
      <c r="I35" s="203"/>
      <c r="J35" s="203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203"/>
    </row>
    <row r="36" spans="1:21" s="180" customFormat="1" ht="45" customHeight="1">
      <c r="A36" s="162">
        <v>1</v>
      </c>
      <c r="B36" s="165" t="s">
        <v>166</v>
      </c>
      <c r="C36" s="189">
        <v>3</v>
      </c>
      <c r="D36" s="189">
        <v>12</v>
      </c>
      <c r="E36" s="159" t="s">
        <v>174</v>
      </c>
      <c r="F36" s="190" t="s">
        <v>161</v>
      </c>
      <c r="G36" s="162" t="s">
        <v>175</v>
      </c>
      <c r="H36" s="159"/>
      <c r="I36" s="191"/>
      <c r="J36" s="192"/>
      <c r="K36" s="159"/>
      <c r="L36" s="159"/>
      <c r="M36" s="159"/>
      <c r="N36" s="159"/>
      <c r="O36" s="163"/>
      <c r="P36" s="162"/>
      <c r="Q36" s="164"/>
      <c r="R36" s="165"/>
      <c r="S36" s="159"/>
      <c r="T36" s="204"/>
      <c r="U36" s="159"/>
    </row>
    <row r="37" spans="1:21" s="180" customFormat="1" ht="45" customHeight="1">
      <c r="A37" s="162">
        <v>2</v>
      </c>
      <c r="B37" s="165" t="s">
        <v>168</v>
      </c>
      <c r="C37" s="189">
        <v>3</v>
      </c>
      <c r="D37" s="205">
        <v>12</v>
      </c>
      <c r="E37" s="206" t="s">
        <v>164</v>
      </c>
      <c r="F37" s="190" t="s">
        <v>170</v>
      </c>
      <c r="G37" s="162" t="s">
        <v>175</v>
      </c>
      <c r="H37" s="159"/>
      <c r="I37" s="191"/>
      <c r="J37" s="192"/>
      <c r="K37" s="159"/>
      <c r="L37" s="159"/>
      <c r="M37" s="159"/>
      <c r="N37" s="159"/>
      <c r="O37" s="195"/>
      <c r="P37" s="159"/>
      <c r="Q37" s="207">
        <v>3</v>
      </c>
      <c r="R37" s="165" t="s">
        <v>12</v>
      </c>
      <c r="S37" s="159">
        <v>3</v>
      </c>
      <c r="T37" s="166" t="s">
        <v>11</v>
      </c>
      <c r="U37" s="196"/>
    </row>
    <row r="38" spans="1:21" s="180" customFormat="1" ht="45" customHeight="1">
      <c r="A38" s="162">
        <v>3</v>
      </c>
      <c r="B38" s="165" t="s">
        <v>163</v>
      </c>
      <c r="C38" s="189">
        <v>3</v>
      </c>
      <c r="D38" s="205">
        <v>12</v>
      </c>
      <c r="E38" s="206" t="s">
        <v>76</v>
      </c>
      <c r="F38" s="190" t="s">
        <v>161</v>
      </c>
      <c r="G38" s="162" t="s">
        <v>175</v>
      </c>
      <c r="H38" s="159"/>
      <c r="I38" s="191"/>
      <c r="J38" s="192"/>
      <c r="K38" s="159"/>
      <c r="L38" s="159"/>
      <c r="M38" s="159"/>
      <c r="N38" s="159"/>
      <c r="O38" s="195"/>
      <c r="P38" s="159"/>
      <c r="Q38" s="207"/>
      <c r="R38" s="165"/>
      <c r="S38" s="159"/>
      <c r="T38" s="166"/>
      <c r="U38" s="159"/>
    </row>
    <row r="39" spans="1:21" s="180" customFormat="1" ht="45" customHeight="1">
      <c r="A39" s="162">
        <v>4</v>
      </c>
      <c r="B39" s="165" t="s">
        <v>176</v>
      </c>
      <c r="C39" s="189">
        <v>3</v>
      </c>
      <c r="D39" s="205">
        <v>12</v>
      </c>
      <c r="E39" s="206" t="s">
        <v>169</v>
      </c>
      <c r="F39" s="190" t="s">
        <v>170</v>
      </c>
      <c r="G39" s="162" t="s">
        <v>175</v>
      </c>
      <c r="H39" s="159"/>
      <c r="I39" s="189"/>
      <c r="J39" s="197"/>
      <c r="K39" s="159"/>
      <c r="L39" s="159"/>
      <c r="M39" s="159"/>
      <c r="N39" s="159"/>
      <c r="O39" s="195"/>
      <c r="P39" s="159"/>
      <c r="Q39" s="207"/>
      <c r="R39" s="165"/>
      <c r="S39" s="159"/>
      <c r="T39" s="166"/>
      <c r="U39" s="159"/>
    </row>
    <row r="40" spans="1:21" s="180" customFormat="1" ht="45" customHeight="1">
      <c r="A40" s="162">
        <v>5</v>
      </c>
      <c r="B40" s="165" t="s">
        <v>171</v>
      </c>
      <c r="C40" s="189">
        <v>2</v>
      </c>
      <c r="D40" s="189">
        <v>8</v>
      </c>
      <c r="E40" s="208" t="s">
        <v>157</v>
      </c>
      <c r="F40" s="190" t="s">
        <v>172</v>
      </c>
      <c r="G40" s="162" t="s">
        <v>175</v>
      </c>
      <c r="H40" s="159"/>
      <c r="I40" s="159"/>
      <c r="J40" s="159"/>
      <c r="K40" s="159"/>
      <c r="L40" s="159"/>
      <c r="M40" s="159"/>
      <c r="N40" s="159"/>
      <c r="O40" s="195"/>
      <c r="P40" s="159"/>
      <c r="Q40" s="207"/>
      <c r="R40" s="165"/>
      <c r="S40" s="159"/>
      <c r="T40" s="166"/>
      <c r="U40" s="159"/>
    </row>
    <row r="41" spans="1:21" s="180" customFormat="1" ht="45" customHeight="1">
      <c r="A41" s="167" t="s">
        <v>149</v>
      </c>
      <c r="B41" s="168"/>
      <c r="C41" s="148">
        <f>SUM(C36:C40)</f>
        <v>14</v>
      </c>
      <c r="D41" s="148">
        <f>SUM(D36:D40)</f>
        <v>56</v>
      </c>
      <c r="E41" s="161"/>
      <c r="F41" s="159"/>
      <c r="G41" s="162"/>
      <c r="H41" s="159"/>
      <c r="I41" s="159"/>
      <c r="J41" s="159"/>
      <c r="K41" s="159"/>
      <c r="L41" s="170"/>
      <c r="M41" s="170"/>
      <c r="N41" s="170"/>
      <c r="O41" s="171"/>
      <c r="P41" s="171"/>
      <c r="Q41" s="172"/>
      <c r="R41" s="173"/>
      <c r="S41" s="170"/>
      <c r="T41" s="171"/>
      <c r="U41" s="200"/>
    </row>
    <row r="42" spans="1:21" s="180" customFormat="1" ht="45" customHeight="1">
      <c r="A42" s="174" t="s">
        <v>177</v>
      </c>
      <c r="B42" s="201"/>
      <c r="C42" s="202"/>
      <c r="D42" s="202"/>
      <c r="E42" s="202"/>
      <c r="F42" s="202"/>
      <c r="G42" s="203"/>
      <c r="H42" s="202"/>
      <c r="I42" s="203"/>
      <c r="J42" s="203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203"/>
    </row>
    <row r="43" spans="1:21" s="180" customFormat="1" ht="45" customHeight="1">
      <c r="A43" s="159">
        <v>1</v>
      </c>
      <c r="B43" s="165" t="s">
        <v>178</v>
      </c>
      <c r="C43" s="189">
        <v>3</v>
      </c>
      <c r="D43" s="189">
        <v>12</v>
      </c>
      <c r="E43" s="159" t="s">
        <v>174</v>
      </c>
      <c r="F43" s="190" t="s">
        <v>161</v>
      </c>
      <c r="G43" s="162" t="s">
        <v>179</v>
      </c>
      <c r="H43" s="162"/>
      <c r="I43" s="189"/>
      <c r="J43" s="197"/>
      <c r="K43" s="159"/>
      <c r="L43" s="159"/>
      <c r="M43" s="159"/>
      <c r="N43" s="159"/>
      <c r="O43" s="195"/>
      <c r="P43" s="159"/>
      <c r="Q43" s="164"/>
      <c r="R43" s="165"/>
      <c r="S43" s="159"/>
      <c r="T43" s="166"/>
      <c r="U43" s="162"/>
    </row>
    <row r="44" spans="1:21" s="180" customFormat="1" ht="45" customHeight="1">
      <c r="A44" s="159">
        <v>2</v>
      </c>
      <c r="B44" s="165" t="s">
        <v>176</v>
      </c>
      <c r="C44" s="189">
        <v>3</v>
      </c>
      <c r="D44" s="205">
        <v>12</v>
      </c>
      <c r="E44" s="206" t="s">
        <v>164</v>
      </c>
      <c r="F44" s="190" t="s">
        <v>170</v>
      </c>
      <c r="G44" s="162" t="s">
        <v>179</v>
      </c>
      <c r="H44" s="159"/>
      <c r="I44" s="189"/>
      <c r="J44" s="197"/>
      <c r="K44" s="159"/>
      <c r="L44" s="159"/>
      <c r="M44" s="159"/>
      <c r="N44" s="159"/>
      <c r="O44" s="195"/>
      <c r="P44" s="159"/>
      <c r="Q44" s="164"/>
      <c r="R44" s="165"/>
      <c r="S44" s="159"/>
      <c r="T44" s="166"/>
      <c r="U44" s="162"/>
    </row>
    <row r="45" spans="1:21" s="180" customFormat="1" ht="45" customHeight="1">
      <c r="A45" s="159">
        <v>3</v>
      </c>
      <c r="B45" s="165" t="s">
        <v>166</v>
      </c>
      <c r="C45" s="189">
        <v>3</v>
      </c>
      <c r="D45" s="205">
        <v>12</v>
      </c>
      <c r="E45" s="206" t="s">
        <v>76</v>
      </c>
      <c r="F45" s="190" t="s">
        <v>161</v>
      </c>
      <c r="G45" s="162" t="s">
        <v>179</v>
      </c>
      <c r="H45" s="162"/>
      <c r="I45" s="189"/>
      <c r="J45" s="197"/>
      <c r="K45" s="159"/>
      <c r="L45" s="159"/>
      <c r="M45" s="159"/>
      <c r="N45" s="159"/>
      <c r="O45" s="195"/>
      <c r="P45" s="159"/>
      <c r="Q45" s="164"/>
      <c r="R45" s="165"/>
      <c r="S45" s="159"/>
      <c r="T45" s="166"/>
      <c r="U45" s="162"/>
    </row>
    <row r="46" spans="1:21" s="180" customFormat="1" ht="45" customHeight="1">
      <c r="A46" s="159">
        <v>4</v>
      </c>
      <c r="B46" s="165" t="s">
        <v>180</v>
      </c>
      <c r="C46" s="189">
        <v>3</v>
      </c>
      <c r="D46" s="205">
        <v>12</v>
      </c>
      <c r="E46" s="206" t="s">
        <v>169</v>
      </c>
      <c r="F46" s="190" t="s">
        <v>170</v>
      </c>
      <c r="G46" s="162" t="s">
        <v>179</v>
      </c>
      <c r="H46" s="159"/>
      <c r="I46" s="191"/>
      <c r="J46" s="192"/>
      <c r="K46" s="159"/>
      <c r="L46" s="159"/>
      <c r="M46" s="159"/>
      <c r="N46" s="159"/>
      <c r="O46" s="195"/>
      <c r="P46" s="159"/>
      <c r="Q46" s="164">
        <v>3</v>
      </c>
      <c r="R46" s="165" t="s">
        <v>12</v>
      </c>
      <c r="S46" s="159">
        <v>3</v>
      </c>
      <c r="T46" s="166" t="s">
        <v>11</v>
      </c>
      <c r="U46" s="196"/>
    </row>
    <row r="47" spans="1:21" s="180" customFormat="1" ht="45" customHeight="1">
      <c r="A47" s="159">
        <v>5</v>
      </c>
      <c r="B47" s="209" t="s">
        <v>171</v>
      </c>
      <c r="C47" s="194">
        <v>2</v>
      </c>
      <c r="D47" s="194">
        <v>8</v>
      </c>
      <c r="E47" s="208" t="s">
        <v>157</v>
      </c>
      <c r="F47" s="190" t="s">
        <v>172</v>
      </c>
      <c r="G47" s="162" t="s">
        <v>179</v>
      </c>
      <c r="H47" s="150"/>
      <c r="I47" s="150"/>
      <c r="J47" s="150"/>
      <c r="K47" s="150"/>
      <c r="L47" s="150"/>
      <c r="M47" s="150"/>
      <c r="N47" s="150"/>
      <c r="O47" s="149"/>
      <c r="P47" s="150"/>
      <c r="Q47" s="210"/>
      <c r="R47" s="150" t="s">
        <v>6</v>
      </c>
      <c r="S47" s="150">
        <f>SUM(S43:S46)</f>
        <v>3</v>
      </c>
      <c r="T47" s="211"/>
      <c r="U47" s="210"/>
    </row>
    <row r="48" spans="1:21" s="180" customFormat="1" ht="45" customHeight="1">
      <c r="A48" s="167" t="s">
        <v>149</v>
      </c>
      <c r="B48" s="168"/>
      <c r="C48" s="148">
        <f>SUM(C43:C47)</f>
        <v>14</v>
      </c>
      <c r="D48" s="148">
        <f>SUM(D43:D47)</f>
        <v>56</v>
      </c>
      <c r="E48" s="161"/>
      <c r="F48" s="159"/>
      <c r="G48" s="162"/>
      <c r="H48" s="159"/>
      <c r="I48" s="159"/>
      <c r="J48" s="159"/>
      <c r="K48" s="159"/>
      <c r="L48" s="170"/>
      <c r="M48" s="170"/>
      <c r="N48" s="170"/>
      <c r="O48" s="171"/>
      <c r="P48" s="171"/>
      <c r="Q48" s="172"/>
      <c r="R48" s="173"/>
      <c r="S48" s="170"/>
      <c r="T48" s="171"/>
      <c r="U48" s="200"/>
    </row>
    <row r="49" spans="1:21" s="180" customFormat="1" ht="45" customHeight="1">
      <c r="A49" s="212" t="s">
        <v>181</v>
      </c>
      <c r="B49" s="175"/>
      <c r="C49" s="176"/>
      <c r="D49" s="176"/>
      <c r="E49" s="176"/>
      <c r="F49" s="176"/>
      <c r="G49" s="177"/>
      <c r="H49" s="176"/>
      <c r="I49" s="177"/>
      <c r="J49" s="177"/>
      <c r="K49" s="176"/>
      <c r="L49" s="176"/>
      <c r="M49" s="176"/>
      <c r="N49" s="176"/>
      <c r="O49" s="176"/>
      <c r="P49" s="176"/>
      <c r="Q49" s="176"/>
      <c r="R49" s="176"/>
      <c r="S49" s="176"/>
      <c r="T49" s="213"/>
      <c r="U49" s="177"/>
    </row>
    <row r="50" spans="1:60" s="216" customFormat="1" ht="64.5" customHeight="1">
      <c r="A50" s="193">
        <v>1</v>
      </c>
      <c r="B50" s="160" t="s">
        <v>182</v>
      </c>
      <c r="C50" s="161">
        <v>3</v>
      </c>
      <c r="D50" s="161">
        <v>12</v>
      </c>
      <c r="E50" s="161" t="s">
        <v>138</v>
      </c>
      <c r="F50" s="210" t="s">
        <v>70</v>
      </c>
      <c r="G50" s="159" t="s">
        <v>183</v>
      </c>
      <c r="H50" s="164" t="s">
        <v>184</v>
      </c>
      <c r="I50" s="189"/>
      <c r="J50" s="197"/>
      <c r="K50" s="159"/>
      <c r="L50" s="159"/>
      <c r="M50" s="159"/>
      <c r="N50" s="159"/>
      <c r="O50" s="162"/>
      <c r="P50" s="162"/>
      <c r="Q50" s="164"/>
      <c r="R50" s="165"/>
      <c r="S50" s="159"/>
      <c r="T50" s="214"/>
      <c r="U50" s="215"/>
      <c r="V50" s="180"/>
      <c r="W50" s="180"/>
      <c r="X50" s="180"/>
      <c r="Y50" s="180"/>
      <c r="AN50" s="217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218"/>
    </row>
    <row r="51" spans="1:21" s="180" customFormat="1" ht="45" customHeight="1">
      <c r="A51" s="193">
        <v>2</v>
      </c>
      <c r="B51" s="160" t="s">
        <v>185</v>
      </c>
      <c r="C51" s="161">
        <v>3</v>
      </c>
      <c r="D51" s="161">
        <v>12</v>
      </c>
      <c r="E51" s="161" t="s">
        <v>141</v>
      </c>
      <c r="F51" s="210" t="s">
        <v>124</v>
      </c>
      <c r="G51" s="159" t="s">
        <v>183</v>
      </c>
      <c r="H51" s="164" t="s">
        <v>184</v>
      </c>
      <c r="I51" s="189"/>
      <c r="J51" s="197"/>
      <c r="K51" s="159"/>
      <c r="L51" s="159"/>
      <c r="M51" s="159"/>
      <c r="N51" s="159"/>
      <c r="O51" s="162"/>
      <c r="P51" s="162"/>
      <c r="Q51" s="164"/>
      <c r="R51" s="165"/>
      <c r="S51" s="159"/>
      <c r="T51" s="214"/>
      <c r="U51" s="215"/>
    </row>
    <row r="52" spans="1:21" s="180" customFormat="1" ht="45" customHeight="1">
      <c r="A52" s="193">
        <v>3</v>
      </c>
      <c r="B52" s="160" t="s">
        <v>159</v>
      </c>
      <c r="C52" s="161">
        <v>3</v>
      </c>
      <c r="D52" s="161">
        <v>12</v>
      </c>
      <c r="E52" s="161" t="s">
        <v>143</v>
      </c>
      <c r="F52" s="210" t="s">
        <v>70</v>
      </c>
      <c r="G52" s="159" t="s">
        <v>183</v>
      </c>
      <c r="H52" s="164" t="s">
        <v>186</v>
      </c>
      <c r="I52" s="146"/>
      <c r="J52" s="146"/>
      <c r="K52" s="146"/>
      <c r="L52" s="146"/>
      <c r="M52" s="146"/>
      <c r="N52" s="146"/>
      <c r="O52" s="146"/>
      <c r="P52" s="146"/>
      <c r="Q52" s="159"/>
      <c r="R52" s="148" t="s">
        <v>6</v>
      </c>
      <c r="S52" s="148">
        <v>8</v>
      </c>
      <c r="T52" s="166"/>
      <c r="U52" s="215"/>
    </row>
    <row r="53" spans="1:21" s="180" customFormat="1" ht="48" customHeight="1">
      <c r="A53" s="193">
        <v>4</v>
      </c>
      <c r="B53" s="160" t="s">
        <v>187</v>
      </c>
      <c r="C53" s="161">
        <v>3</v>
      </c>
      <c r="D53" s="161">
        <v>12</v>
      </c>
      <c r="E53" s="161" t="s">
        <v>145</v>
      </c>
      <c r="F53" s="159" t="s">
        <v>124</v>
      </c>
      <c r="G53" s="159" t="s">
        <v>183</v>
      </c>
      <c r="H53" s="164" t="s">
        <v>186</v>
      </c>
      <c r="I53" s="186"/>
      <c r="J53" s="186"/>
      <c r="K53" s="198"/>
      <c r="L53" s="186"/>
      <c r="M53" s="186"/>
      <c r="N53" s="186"/>
      <c r="O53" s="186"/>
      <c r="P53" s="186"/>
      <c r="Q53" s="170"/>
      <c r="R53" s="219"/>
      <c r="S53" s="219"/>
      <c r="T53" s="171"/>
      <c r="U53" s="215"/>
    </row>
    <row r="54" spans="1:21" s="180" customFormat="1" ht="45" customHeight="1">
      <c r="A54" s="167" t="s">
        <v>149</v>
      </c>
      <c r="B54" s="168"/>
      <c r="C54" s="148">
        <f>SUM(C50:C53)</f>
        <v>12</v>
      </c>
      <c r="D54" s="148">
        <f>SUM(D50:D53)</f>
        <v>48</v>
      </c>
      <c r="E54" s="161"/>
      <c r="F54" s="159"/>
      <c r="G54" s="162"/>
      <c r="H54" s="159"/>
      <c r="I54" s="159"/>
      <c r="J54" s="159"/>
      <c r="K54" s="159"/>
      <c r="L54" s="170"/>
      <c r="M54" s="170"/>
      <c r="N54" s="170"/>
      <c r="O54" s="171"/>
      <c r="P54" s="171"/>
      <c r="Q54" s="172"/>
      <c r="R54" s="173"/>
      <c r="S54" s="170"/>
      <c r="T54" s="171"/>
      <c r="U54" s="200"/>
    </row>
    <row r="55" spans="1:21" s="180" customFormat="1" ht="45" customHeight="1">
      <c r="A55" s="174" t="s">
        <v>188</v>
      </c>
      <c r="B55" s="185"/>
      <c r="C55" s="178"/>
      <c r="D55" s="178"/>
      <c r="E55" s="178"/>
      <c r="F55" s="178"/>
      <c r="G55" s="186"/>
      <c r="H55" s="159"/>
      <c r="I55" s="146"/>
      <c r="J55" s="146"/>
      <c r="K55" s="146"/>
      <c r="L55" s="146"/>
      <c r="M55" s="146"/>
      <c r="N55" s="146"/>
      <c r="O55" s="147"/>
      <c r="P55" s="147"/>
      <c r="Q55" s="147"/>
      <c r="R55" s="147"/>
      <c r="S55" s="147"/>
      <c r="T55" s="220"/>
      <c r="U55" s="186"/>
    </row>
    <row r="56" spans="1:21" s="180" customFormat="1" ht="66" customHeight="1">
      <c r="A56" s="159">
        <v>1</v>
      </c>
      <c r="B56" s="160" t="s">
        <v>189</v>
      </c>
      <c r="C56" s="161">
        <v>3</v>
      </c>
      <c r="D56" s="161">
        <v>12</v>
      </c>
      <c r="E56" s="161" t="s">
        <v>190</v>
      </c>
      <c r="F56" s="210" t="s">
        <v>70</v>
      </c>
      <c r="G56" s="159" t="s">
        <v>191</v>
      </c>
      <c r="H56" s="164" t="s">
        <v>186</v>
      </c>
      <c r="I56" s="159"/>
      <c r="J56" s="159"/>
      <c r="K56" s="159"/>
      <c r="L56" s="159"/>
      <c r="M56" s="159"/>
      <c r="N56" s="159"/>
      <c r="O56" s="163"/>
      <c r="P56" s="162"/>
      <c r="Q56" s="164"/>
      <c r="R56" s="165"/>
      <c r="S56" s="159"/>
      <c r="T56" s="214"/>
      <c r="U56" s="215"/>
    </row>
    <row r="57" spans="1:21" s="180" customFormat="1" ht="45" customHeight="1">
      <c r="A57" s="159">
        <v>2</v>
      </c>
      <c r="B57" s="160" t="s">
        <v>192</v>
      </c>
      <c r="C57" s="161">
        <v>3</v>
      </c>
      <c r="D57" s="161">
        <v>12</v>
      </c>
      <c r="E57" s="161" t="s">
        <v>193</v>
      </c>
      <c r="F57" s="210" t="s">
        <v>124</v>
      </c>
      <c r="G57" s="159" t="s">
        <v>191</v>
      </c>
      <c r="H57" s="164" t="s">
        <v>186</v>
      </c>
      <c r="I57" s="148"/>
      <c r="J57" s="148"/>
      <c r="K57" s="148"/>
      <c r="L57" s="148"/>
      <c r="M57" s="148"/>
      <c r="N57" s="148"/>
      <c r="O57" s="221"/>
      <c r="P57" s="148"/>
      <c r="Q57" s="159"/>
      <c r="R57" s="148" t="s">
        <v>6</v>
      </c>
      <c r="S57" s="148" t="e">
        <f>SUM(#REF!)</f>
        <v>#REF!</v>
      </c>
      <c r="T57" s="166"/>
      <c r="U57" s="215"/>
    </row>
    <row r="58" spans="1:21" s="180" customFormat="1" ht="45" customHeight="1">
      <c r="A58" s="159">
        <v>3</v>
      </c>
      <c r="B58" s="160" t="s">
        <v>194</v>
      </c>
      <c r="C58" s="161">
        <v>3</v>
      </c>
      <c r="D58" s="161">
        <v>12</v>
      </c>
      <c r="E58" s="161" t="s">
        <v>195</v>
      </c>
      <c r="F58" s="210" t="s">
        <v>70</v>
      </c>
      <c r="G58" s="159" t="s">
        <v>191</v>
      </c>
      <c r="H58" s="164" t="s">
        <v>186</v>
      </c>
      <c r="I58" s="191"/>
      <c r="J58" s="192"/>
      <c r="K58" s="159"/>
      <c r="L58" s="148"/>
      <c r="M58" s="148"/>
      <c r="N58" s="148"/>
      <c r="O58" s="219"/>
      <c r="P58" s="219"/>
      <c r="Q58" s="170"/>
      <c r="R58" s="219"/>
      <c r="S58" s="219"/>
      <c r="T58" s="171"/>
      <c r="U58" s="215"/>
    </row>
    <row r="59" spans="1:21" s="180" customFormat="1" ht="53.25" customHeight="1">
      <c r="A59" s="159">
        <v>4</v>
      </c>
      <c r="B59" s="160" t="s">
        <v>187</v>
      </c>
      <c r="C59" s="161">
        <v>3</v>
      </c>
      <c r="D59" s="161">
        <v>12</v>
      </c>
      <c r="E59" s="161" t="s">
        <v>196</v>
      </c>
      <c r="F59" s="159" t="s">
        <v>124</v>
      </c>
      <c r="G59" s="159" t="s">
        <v>191</v>
      </c>
      <c r="H59" s="164" t="s">
        <v>186</v>
      </c>
      <c r="I59" s="148"/>
      <c r="J59" s="148"/>
      <c r="K59" s="148"/>
      <c r="L59" s="148"/>
      <c r="M59" s="148"/>
      <c r="N59" s="148"/>
      <c r="O59" s="219"/>
      <c r="P59" s="219"/>
      <c r="Q59" s="170"/>
      <c r="R59" s="219"/>
      <c r="S59" s="219"/>
      <c r="T59" s="171"/>
      <c r="U59" s="215"/>
    </row>
    <row r="60" spans="1:21" s="180" customFormat="1" ht="45" customHeight="1">
      <c r="A60" s="167" t="s">
        <v>149</v>
      </c>
      <c r="B60" s="168"/>
      <c r="C60" s="148">
        <f>SUM(C56:C59)</f>
        <v>12</v>
      </c>
      <c r="D60" s="148">
        <f>SUM(D56:D59)</f>
        <v>48</v>
      </c>
      <c r="E60" s="161"/>
      <c r="F60" s="159"/>
      <c r="G60" s="162"/>
      <c r="H60" s="159"/>
      <c r="I60" s="159"/>
      <c r="J60" s="159"/>
      <c r="K60" s="159"/>
      <c r="L60" s="170"/>
      <c r="M60" s="170"/>
      <c r="N60" s="170"/>
      <c r="O60" s="171"/>
      <c r="P60" s="171"/>
      <c r="Q60" s="172"/>
      <c r="R60" s="173"/>
      <c r="S60" s="170"/>
      <c r="T60" s="171"/>
      <c r="U60" s="200"/>
    </row>
    <row r="61" spans="1:21" s="180" customFormat="1" ht="45" customHeight="1">
      <c r="A61" s="147" t="s">
        <v>197</v>
      </c>
      <c r="B61" s="199"/>
      <c r="C61" s="148"/>
      <c r="D61" s="148"/>
      <c r="E61" s="148"/>
      <c r="F61" s="148"/>
      <c r="G61" s="148"/>
      <c r="H61" s="148"/>
      <c r="I61" s="148"/>
      <c r="J61" s="148"/>
      <c r="K61" s="148"/>
      <c r="L61" s="165"/>
      <c r="M61" s="148"/>
      <c r="N61" s="148"/>
      <c r="O61" s="219"/>
      <c r="P61" s="219"/>
      <c r="Q61" s="170"/>
      <c r="R61" s="219"/>
      <c r="S61" s="219"/>
      <c r="T61" s="171"/>
      <c r="U61" s="159"/>
    </row>
    <row r="62" spans="1:21" s="180" customFormat="1" ht="63.75" customHeight="1">
      <c r="A62" s="159">
        <v>1</v>
      </c>
      <c r="B62" s="160" t="s">
        <v>182</v>
      </c>
      <c r="C62" s="161">
        <v>3</v>
      </c>
      <c r="D62" s="161">
        <v>12</v>
      </c>
      <c r="E62" s="208" t="s">
        <v>138</v>
      </c>
      <c r="F62" s="159" t="s">
        <v>70</v>
      </c>
      <c r="G62" s="159" t="s">
        <v>198</v>
      </c>
      <c r="H62" s="164" t="s">
        <v>186</v>
      </c>
      <c r="I62" s="148"/>
      <c r="J62" s="148"/>
      <c r="K62" s="148"/>
      <c r="L62" s="148"/>
      <c r="M62" s="148"/>
      <c r="N62" s="148"/>
      <c r="O62" s="219"/>
      <c r="P62" s="219"/>
      <c r="Q62" s="170"/>
      <c r="R62" s="219"/>
      <c r="S62" s="219"/>
      <c r="T62" s="171"/>
      <c r="U62" s="215"/>
    </row>
    <row r="63" spans="1:21" s="180" customFormat="1" ht="45" customHeight="1">
      <c r="A63" s="159">
        <v>2</v>
      </c>
      <c r="B63" s="160" t="s">
        <v>176</v>
      </c>
      <c r="C63" s="161">
        <v>3</v>
      </c>
      <c r="D63" s="161">
        <v>12</v>
      </c>
      <c r="E63" s="161" t="s">
        <v>141</v>
      </c>
      <c r="F63" s="159" t="s">
        <v>124</v>
      </c>
      <c r="G63" s="159" t="s">
        <v>199</v>
      </c>
      <c r="H63" s="164" t="s">
        <v>186</v>
      </c>
      <c r="I63" s="148"/>
      <c r="J63" s="148"/>
      <c r="K63" s="148"/>
      <c r="L63" s="148"/>
      <c r="M63" s="148"/>
      <c r="N63" s="148"/>
      <c r="O63" s="219"/>
      <c r="P63" s="219"/>
      <c r="Q63" s="170"/>
      <c r="R63" s="219"/>
      <c r="S63" s="219"/>
      <c r="T63" s="171"/>
      <c r="U63" s="215"/>
    </row>
    <row r="64" spans="1:21" s="180" customFormat="1" ht="45" customHeight="1">
      <c r="A64" s="159">
        <v>3</v>
      </c>
      <c r="B64" s="160" t="s">
        <v>200</v>
      </c>
      <c r="C64" s="161">
        <v>3</v>
      </c>
      <c r="D64" s="161">
        <v>12</v>
      </c>
      <c r="E64" s="161" t="s">
        <v>143</v>
      </c>
      <c r="F64" s="159" t="s">
        <v>70</v>
      </c>
      <c r="G64" s="159" t="s">
        <v>199</v>
      </c>
      <c r="H64" s="164" t="s">
        <v>186</v>
      </c>
      <c r="I64" s="148"/>
      <c r="J64" s="148"/>
      <c r="K64" s="148"/>
      <c r="L64" s="148"/>
      <c r="M64" s="148"/>
      <c r="N64" s="148"/>
      <c r="O64" s="219"/>
      <c r="P64" s="219"/>
      <c r="Q64" s="170"/>
      <c r="R64" s="219"/>
      <c r="S64" s="219"/>
      <c r="T64" s="171"/>
      <c r="U64" s="215"/>
    </row>
    <row r="65" spans="1:21" s="180" customFormat="1" ht="56.25" customHeight="1">
      <c r="A65" s="159">
        <v>4</v>
      </c>
      <c r="B65" s="222" t="s">
        <v>187</v>
      </c>
      <c r="C65" s="223">
        <v>3</v>
      </c>
      <c r="D65" s="223">
        <v>12</v>
      </c>
      <c r="E65" s="223" t="s">
        <v>145</v>
      </c>
      <c r="F65" s="210" t="s">
        <v>124</v>
      </c>
      <c r="G65" s="159" t="s">
        <v>199</v>
      </c>
      <c r="H65" s="164" t="s">
        <v>186</v>
      </c>
      <c r="I65" s="224"/>
      <c r="J65" s="224"/>
      <c r="K65" s="224"/>
      <c r="L65" s="224"/>
      <c r="M65" s="224"/>
      <c r="N65" s="224"/>
      <c r="O65" s="224"/>
      <c r="P65" s="224"/>
      <c r="Q65" s="225"/>
      <c r="R65" s="224"/>
      <c r="S65" s="224"/>
      <c r="T65" s="226"/>
      <c r="U65" s="215"/>
    </row>
    <row r="66" spans="1:60" s="216" customFormat="1" ht="45" customHeight="1">
      <c r="A66" s="167" t="s">
        <v>149</v>
      </c>
      <c r="B66" s="168"/>
      <c r="C66" s="169">
        <f>SUM(C62:C65)</f>
        <v>12</v>
      </c>
      <c r="D66" s="169">
        <f>SUM(D62:D65)</f>
        <v>48</v>
      </c>
      <c r="E66" s="161"/>
      <c r="F66" s="159"/>
      <c r="G66" s="159"/>
      <c r="H66" s="148"/>
      <c r="I66" s="148"/>
      <c r="J66" s="148"/>
      <c r="K66" s="148"/>
      <c r="L66" s="148"/>
      <c r="M66" s="148"/>
      <c r="N66" s="148"/>
      <c r="O66" s="148"/>
      <c r="P66" s="148"/>
      <c r="Q66" s="159"/>
      <c r="R66" s="148"/>
      <c r="S66" s="148"/>
      <c r="T66" s="162"/>
      <c r="AN66" s="217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218"/>
    </row>
    <row r="67" spans="1:20" s="180" customFormat="1" ht="45" customHeight="1">
      <c r="A67" s="174" t="s">
        <v>201</v>
      </c>
      <c r="B67" s="227"/>
      <c r="C67" s="228"/>
      <c r="D67" s="229"/>
      <c r="E67" s="229"/>
      <c r="F67" s="229"/>
      <c r="G67" s="229"/>
      <c r="H67" s="206"/>
      <c r="I67" s="206"/>
      <c r="J67" s="230"/>
      <c r="K67" s="231"/>
      <c r="L67" s="229"/>
      <c r="M67" s="229"/>
      <c r="N67" s="232"/>
      <c r="O67" s="229"/>
      <c r="P67" s="229"/>
      <c r="Q67" s="233"/>
      <c r="R67" s="229"/>
      <c r="S67" s="229"/>
      <c r="T67" s="234"/>
    </row>
    <row r="68" spans="1:20" s="180" customFormat="1" ht="45" customHeight="1">
      <c r="A68" s="159">
        <v>1</v>
      </c>
      <c r="B68" s="235" t="s">
        <v>202</v>
      </c>
      <c r="C68" s="236">
        <v>2</v>
      </c>
      <c r="D68" s="236">
        <v>8</v>
      </c>
      <c r="E68" s="159" t="s">
        <v>138</v>
      </c>
      <c r="F68" s="159" t="s">
        <v>70</v>
      </c>
      <c r="G68" s="162" t="s">
        <v>203</v>
      </c>
      <c r="H68" s="159"/>
      <c r="I68" s="148"/>
      <c r="J68" s="148"/>
      <c r="K68" s="164"/>
      <c r="L68" s="148"/>
      <c r="M68" s="148"/>
      <c r="N68" s="148"/>
      <c r="O68" s="219"/>
      <c r="P68" s="219"/>
      <c r="Q68" s="170"/>
      <c r="R68" s="219"/>
      <c r="S68" s="219"/>
      <c r="T68" s="171"/>
    </row>
    <row r="69" spans="1:20" s="180" customFormat="1" ht="45" customHeight="1">
      <c r="A69" s="159">
        <v>2</v>
      </c>
      <c r="B69" s="237" t="s">
        <v>140</v>
      </c>
      <c r="C69" s="236">
        <v>2</v>
      </c>
      <c r="D69" s="236">
        <v>8</v>
      </c>
      <c r="E69" s="159" t="s">
        <v>141</v>
      </c>
      <c r="F69" s="159" t="s">
        <v>124</v>
      </c>
      <c r="G69" s="162" t="s">
        <v>203</v>
      </c>
      <c r="H69" s="159"/>
      <c r="I69" s="148"/>
      <c r="J69" s="148"/>
      <c r="K69" s="148"/>
      <c r="L69" s="148"/>
      <c r="M69" s="148"/>
      <c r="N69" s="148"/>
      <c r="O69" s="219"/>
      <c r="P69" s="219"/>
      <c r="Q69" s="170"/>
      <c r="R69" s="219"/>
      <c r="S69" s="219"/>
      <c r="T69" s="171"/>
    </row>
    <row r="70" spans="1:20" s="180" customFormat="1" ht="45" customHeight="1">
      <c r="A70" s="159">
        <v>3</v>
      </c>
      <c r="B70" s="235" t="s">
        <v>204</v>
      </c>
      <c r="C70" s="238">
        <v>2</v>
      </c>
      <c r="D70" s="239">
        <v>8</v>
      </c>
      <c r="E70" s="206" t="s">
        <v>143</v>
      </c>
      <c r="F70" s="159" t="s">
        <v>70</v>
      </c>
      <c r="G70" s="162" t="s">
        <v>203</v>
      </c>
      <c r="H70" s="159"/>
      <c r="I70" s="148"/>
      <c r="J70" s="148"/>
      <c r="K70" s="164"/>
      <c r="L70" s="148"/>
      <c r="M70" s="148"/>
      <c r="N70" s="148"/>
      <c r="O70" s="219"/>
      <c r="P70" s="219"/>
      <c r="Q70" s="170"/>
      <c r="R70" s="219"/>
      <c r="S70" s="219"/>
      <c r="T70" s="171"/>
    </row>
    <row r="71" spans="1:20" s="180" customFormat="1" ht="45" customHeight="1">
      <c r="A71" s="159">
        <v>4</v>
      </c>
      <c r="B71" s="240" t="s">
        <v>205</v>
      </c>
      <c r="C71" s="193">
        <v>3</v>
      </c>
      <c r="D71" s="241">
        <v>12</v>
      </c>
      <c r="E71" s="242" t="s">
        <v>145</v>
      </c>
      <c r="F71" s="210" t="s">
        <v>124</v>
      </c>
      <c r="G71" s="162" t="s">
        <v>203</v>
      </c>
      <c r="H71" s="210"/>
      <c r="I71" s="193"/>
      <c r="J71" s="193"/>
      <c r="K71" s="150"/>
      <c r="L71" s="150"/>
      <c r="M71" s="150"/>
      <c r="N71" s="150"/>
      <c r="O71" s="224"/>
      <c r="P71" s="224"/>
      <c r="Q71" s="225"/>
      <c r="R71" s="224"/>
      <c r="S71" s="224"/>
      <c r="T71" s="226"/>
    </row>
    <row r="72" spans="1:60" s="216" customFormat="1" ht="45" customHeight="1">
      <c r="A72" s="167" t="s">
        <v>149</v>
      </c>
      <c r="B72" s="168"/>
      <c r="C72" s="146">
        <f>SUM(C68:C71)</f>
        <v>9</v>
      </c>
      <c r="D72" s="146">
        <f>SUM(D68:D71)</f>
        <v>36</v>
      </c>
      <c r="E72" s="159"/>
      <c r="F72" s="159"/>
      <c r="G72" s="159"/>
      <c r="H72" s="159"/>
      <c r="I72" s="162"/>
      <c r="J72" s="162"/>
      <c r="K72" s="148"/>
      <c r="L72" s="148"/>
      <c r="M72" s="148"/>
      <c r="N72" s="148"/>
      <c r="O72" s="148"/>
      <c r="P72" s="148"/>
      <c r="Q72" s="159"/>
      <c r="R72" s="148"/>
      <c r="S72" s="148"/>
      <c r="T72" s="162"/>
      <c r="AN72" s="217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218"/>
    </row>
    <row r="73" spans="1:20" s="180" customFormat="1" ht="45" customHeight="1">
      <c r="A73" s="243" t="s">
        <v>206</v>
      </c>
      <c r="B73" s="244"/>
      <c r="C73" s="245"/>
      <c r="D73" s="245"/>
      <c r="E73" s="245"/>
      <c r="F73" s="245"/>
      <c r="G73" s="229"/>
      <c r="H73" s="233"/>
      <c r="I73" s="246"/>
      <c r="J73" s="247"/>
      <c r="K73" s="248"/>
      <c r="L73" s="229"/>
      <c r="M73" s="229"/>
      <c r="N73" s="229"/>
      <c r="O73" s="229"/>
      <c r="P73" s="229"/>
      <c r="Q73" s="233"/>
      <c r="R73" s="229"/>
      <c r="S73" s="229"/>
      <c r="T73" s="234"/>
    </row>
    <row r="74" spans="1:20" s="180" customFormat="1" ht="45" customHeight="1">
      <c r="A74" s="159">
        <v>1</v>
      </c>
      <c r="B74" s="235" t="s">
        <v>202</v>
      </c>
      <c r="C74" s="236">
        <v>2</v>
      </c>
      <c r="D74" s="236">
        <v>8</v>
      </c>
      <c r="E74" s="159" t="s">
        <v>138</v>
      </c>
      <c r="F74" s="159" t="s">
        <v>70</v>
      </c>
      <c r="G74" s="162" t="s">
        <v>203</v>
      </c>
      <c r="H74" s="164" t="s">
        <v>207</v>
      </c>
      <c r="I74" s="148"/>
      <c r="J74" s="148"/>
      <c r="K74" s="148"/>
      <c r="L74" s="148"/>
      <c r="M74" s="148"/>
      <c r="N74" s="148"/>
      <c r="O74" s="219"/>
      <c r="P74" s="219"/>
      <c r="Q74" s="170"/>
      <c r="R74" s="219"/>
      <c r="S74" s="219"/>
      <c r="T74" s="171"/>
    </row>
    <row r="75" spans="1:20" s="180" customFormat="1" ht="45" customHeight="1">
      <c r="A75" s="159">
        <v>2</v>
      </c>
      <c r="B75" s="237" t="s">
        <v>140</v>
      </c>
      <c r="C75" s="236">
        <v>2</v>
      </c>
      <c r="D75" s="236">
        <v>8</v>
      </c>
      <c r="E75" s="159" t="s">
        <v>141</v>
      </c>
      <c r="F75" s="159" t="s">
        <v>124</v>
      </c>
      <c r="G75" s="162" t="s">
        <v>203</v>
      </c>
      <c r="H75" s="164" t="s">
        <v>207</v>
      </c>
      <c r="I75" s="148"/>
      <c r="J75" s="148"/>
      <c r="K75" s="148"/>
      <c r="L75" s="148"/>
      <c r="M75" s="148"/>
      <c r="N75" s="148"/>
      <c r="O75" s="219"/>
      <c r="P75" s="219"/>
      <c r="Q75" s="170"/>
      <c r="R75" s="219"/>
      <c r="S75" s="219"/>
      <c r="T75" s="171"/>
    </row>
    <row r="76" spans="1:20" s="180" customFormat="1" ht="45" customHeight="1">
      <c r="A76" s="159">
        <v>3</v>
      </c>
      <c r="B76" s="235" t="s">
        <v>208</v>
      </c>
      <c r="C76" s="236">
        <v>2</v>
      </c>
      <c r="D76" s="249">
        <v>8</v>
      </c>
      <c r="E76" s="206" t="s">
        <v>143</v>
      </c>
      <c r="F76" s="159" t="s">
        <v>70</v>
      </c>
      <c r="G76" s="159" t="s">
        <v>209</v>
      </c>
      <c r="H76" s="159"/>
      <c r="I76" s="148"/>
      <c r="J76" s="148"/>
      <c r="K76" s="148"/>
      <c r="L76" s="148"/>
      <c r="M76" s="148"/>
      <c r="N76" s="148"/>
      <c r="O76" s="219"/>
      <c r="P76" s="219"/>
      <c r="Q76" s="170"/>
      <c r="R76" s="219"/>
      <c r="S76" s="219"/>
      <c r="T76" s="171"/>
    </row>
    <row r="77" spans="1:20" s="180" customFormat="1" ht="45" customHeight="1">
      <c r="A77" s="159">
        <v>4</v>
      </c>
      <c r="B77" s="235" t="s">
        <v>210</v>
      </c>
      <c r="C77" s="162">
        <v>3</v>
      </c>
      <c r="D77" s="241">
        <v>12</v>
      </c>
      <c r="E77" s="242" t="s">
        <v>145</v>
      </c>
      <c r="F77" s="159" t="s">
        <v>124</v>
      </c>
      <c r="G77" s="159" t="s">
        <v>209</v>
      </c>
      <c r="H77" s="159"/>
      <c r="I77" s="148"/>
      <c r="J77" s="148"/>
      <c r="K77" s="148"/>
      <c r="L77" s="148"/>
      <c r="M77" s="148"/>
      <c r="N77" s="148"/>
      <c r="O77" s="219"/>
      <c r="P77" s="219"/>
      <c r="Q77" s="170"/>
      <c r="R77" s="219"/>
      <c r="S77" s="219"/>
      <c r="T77" s="171"/>
    </row>
    <row r="78" spans="1:20" s="180" customFormat="1" ht="39" customHeight="1" hidden="1">
      <c r="A78" s="174" t="s">
        <v>211</v>
      </c>
      <c r="B78" s="165"/>
      <c r="C78" s="178"/>
      <c r="D78" s="178"/>
      <c r="E78" s="178"/>
      <c r="F78" s="178"/>
      <c r="G78" s="186"/>
      <c r="H78" s="146"/>
      <c r="I78" s="146"/>
      <c r="J78" s="146"/>
      <c r="K78" s="146"/>
      <c r="L78" s="146"/>
      <c r="M78" s="146"/>
      <c r="N78" s="146"/>
      <c r="O78" s="147"/>
      <c r="P78" s="147"/>
      <c r="Q78" s="147"/>
      <c r="R78" s="147"/>
      <c r="S78" s="147"/>
      <c r="T78" s="220"/>
    </row>
    <row r="79" spans="1:20" s="180" customFormat="1" ht="39" customHeight="1" hidden="1">
      <c r="A79" s="159">
        <v>1</v>
      </c>
      <c r="B79" s="250"/>
      <c r="C79" s="159"/>
      <c r="D79" s="159"/>
      <c r="E79" s="159"/>
      <c r="F79" s="195" t="s">
        <v>212</v>
      </c>
      <c r="G79" s="251"/>
      <c r="H79" s="146"/>
      <c r="I79" s="146"/>
      <c r="J79" s="146"/>
      <c r="K79" s="146"/>
      <c r="L79" s="146"/>
      <c r="M79" s="146"/>
      <c r="N79" s="146"/>
      <c r="O79" s="147"/>
      <c r="P79" s="147"/>
      <c r="Q79" s="147"/>
      <c r="R79" s="147"/>
      <c r="S79" s="147"/>
      <c r="T79" s="220"/>
    </row>
    <row r="80" spans="1:20" s="180" customFormat="1" ht="39" customHeight="1" hidden="1">
      <c r="A80" s="159">
        <v>2</v>
      </c>
      <c r="B80" s="165"/>
      <c r="C80" s="159"/>
      <c r="D80" s="159"/>
      <c r="E80" s="159"/>
      <c r="F80" s="195" t="s">
        <v>24</v>
      </c>
      <c r="G80" s="251"/>
      <c r="H80" s="159"/>
      <c r="I80" s="146"/>
      <c r="J80" s="146"/>
      <c r="K80" s="146"/>
      <c r="L80" s="146"/>
      <c r="M80" s="146"/>
      <c r="N80" s="146"/>
      <c r="O80" s="147"/>
      <c r="P80" s="147"/>
      <c r="Q80" s="147"/>
      <c r="R80" s="147"/>
      <c r="S80" s="147"/>
      <c r="T80" s="220"/>
    </row>
    <row r="81" spans="1:60" s="216" customFormat="1" ht="40.5" customHeight="1" hidden="1">
      <c r="A81" s="159">
        <v>3</v>
      </c>
      <c r="B81" s="165"/>
      <c r="C81" s="159"/>
      <c r="D81" s="159"/>
      <c r="E81" s="159"/>
      <c r="F81" s="195" t="s">
        <v>212</v>
      </c>
      <c r="G81" s="251"/>
      <c r="H81" s="159"/>
      <c r="I81" s="159"/>
      <c r="J81" s="159"/>
      <c r="K81" s="159"/>
      <c r="L81" s="159"/>
      <c r="M81" s="159"/>
      <c r="N81" s="159"/>
      <c r="O81" s="162"/>
      <c r="P81" s="162"/>
      <c r="Q81" s="164">
        <v>1</v>
      </c>
      <c r="R81" s="165" t="s">
        <v>213</v>
      </c>
      <c r="S81" s="159">
        <v>3</v>
      </c>
      <c r="T81" s="214" t="s">
        <v>11</v>
      </c>
      <c r="U81" s="180"/>
      <c r="V81" s="180"/>
      <c r="W81" s="180"/>
      <c r="X81" s="180"/>
      <c r="Y81" s="180"/>
      <c r="AN81" s="217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218"/>
    </row>
    <row r="82" spans="1:60" s="216" customFormat="1" ht="40.5" customHeight="1" hidden="1">
      <c r="A82" s="159">
        <v>4</v>
      </c>
      <c r="B82" s="165"/>
      <c r="C82" s="159"/>
      <c r="D82" s="159"/>
      <c r="E82" s="159"/>
      <c r="F82" s="195" t="s">
        <v>24</v>
      </c>
      <c r="G82" s="251"/>
      <c r="H82" s="159"/>
      <c r="I82" s="159"/>
      <c r="J82" s="159"/>
      <c r="K82" s="159"/>
      <c r="L82" s="159"/>
      <c r="M82" s="159"/>
      <c r="N82" s="159"/>
      <c r="O82" s="162"/>
      <c r="P82" s="162"/>
      <c r="Q82" s="164">
        <v>2</v>
      </c>
      <c r="R82" s="165" t="s">
        <v>214</v>
      </c>
      <c r="S82" s="159">
        <v>2</v>
      </c>
      <c r="T82" s="214" t="s">
        <v>11</v>
      </c>
      <c r="U82" s="180"/>
      <c r="V82" s="180"/>
      <c r="W82" s="180"/>
      <c r="X82" s="180"/>
      <c r="Y82" s="180"/>
      <c r="AN82" s="217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218"/>
    </row>
    <row r="83" spans="1:20" s="180" customFormat="1" ht="40.5" customHeight="1" hidden="1">
      <c r="A83" s="159">
        <v>5</v>
      </c>
      <c r="B83" s="165"/>
      <c r="C83" s="159"/>
      <c r="D83" s="159"/>
      <c r="E83" s="159"/>
      <c r="F83" s="195" t="s">
        <v>212</v>
      </c>
      <c r="G83" s="251"/>
      <c r="H83" s="159"/>
      <c r="I83" s="159"/>
      <c r="J83" s="159"/>
      <c r="K83" s="252"/>
      <c r="L83" s="252"/>
      <c r="M83" s="252"/>
      <c r="N83" s="252"/>
      <c r="O83" s="159"/>
      <c r="P83" s="159"/>
      <c r="Q83" s="164">
        <v>3</v>
      </c>
      <c r="R83" s="165" t="s">
        <v>13</v>
      </c>
      <c r="S83" s="159">
        <v>3</v>
      </c>
      <c r="T83" s="214" t="s">
        <v>11</v>
      </c>
    </row>
    <row r="84" spans="1:20" s="180" customFormat="1" ht="40.5" customHeight="1" hidden="1">
      <c r="A84" s="159">
        <v>6</v>
      </c>
      <c r="B84" s="165" t="s">
        <v>202</v>
      </c>
      <c r="C84" s="159">
        <v>2</v>
      </c>
      <c r="D84" s="159"/>
      <c r="E84" s="159"/>
      <c r="F84" s="195" t="s">
        <v>24</v>
      </c>
      <c r="G84" s="251"/>
      <c r="H84" s="159"/>
      <c r="I84" s="159"/>
      <c r="J84" s="159"/>
      <c r="K84" s="252"/>
      <c r="L84" s="252"/>
      <c r="M84" s="252"/>
      <c r="N84" s="252"/>
      <c r="O84" s="159"/>
      <c r="P84" s="159"/>
      <c r="Q84" s="164"/>
      <c r="R84" s="165"/>
      <c r="S84" s="159"/>
      <c r="T84" s="214"/>
    </row>
    <row r="85" spans="1:20" ht="37.5" customHeight="1" hidden="1">
      <c r="A85" s="159">
        <v>7</v>
      </c>
      <c r="B85" s="165"/>
      <c r="C85" s="159"/>
      <c r="D85" s="159"/>
      <c r="E85" s="159"/>
      <c r="F85" s="195" t="s">
        <v>215</v>
      </c>
      <c r="G85" s="251"/>
      <c r="H85" s="146"/>
      <c r="I85" s="146"/>
      <c r="J85" s="146"/>
      <c r="K85" s="146"/>
      <c r="L85" s="146"/>
      <c r="M85" s="146"/>
      <c r="N85" s="146"/>
      <c r="O85" s="146"/>
      <c r="P85" s="146"/>
      <c r="Q85" s="159"/>
      <c r="R85" s="148" t="s">
        <v>6</v>
      </c>
      <c r="S85" s="146">
        <f>SUM(S81:S83)</f>
        <v>8</v>
      </c>
      <c r="T85" s="204"/>
    </row>
    <row r="86" spans="1:20" ht="13.5" customHeight="1" hidden="1">
      <c r="A86" s="253"/>
      <c r="B86" s="254" t="s">
        <v>6</v>
      </c>
      <c r="C86" s="150">
        <f>SUM(C79:C85)</f>
        <v>2</v>
      </c>
      <c r="D86" s="150"/>
      <c r="E86" s="255"/>
      <c r="F86" s="255"/>
      <c r="G86" s="151"/>
      <c r="H86" s="188"/>
      <c r="I86" s="188"/>
      <c r="J86" s="188"/>
      <c r="K86" s="188"/>
      <c r="L86" s="188"/>
      <c r="M86" s="188"/>
      <c r="N86" s="188"/>
      <c r="O86" s="188"/>
      <c r="P86" s="188"/>
      <c r="Q86" s="252"/>
      <c r="R86" s="245"/>
      <c r="S86" s="188"/>
      <c r="T86" s="244"/>
    </row>
    <row r="87" spans="1:20" ht="28.5" customHeight="1">
      <c r="A87" s="167" t="s">
        <v>149</v>
      </c>
      <c r="B87" s="168"/>
      <c r="C87" s="148">
        <f>SUM(C74:C77)</f>
        <v>9</v>
      </c>
      <c r="D87" s="148">
        <f>SUM(D74:D86)</f>
        <v>36</v>
      </c>
      <c r="E87" s="256"/>
      <c r="F87" s="256"/>
      <c r="G87" s="146"/>
      <c r="H87" s="146"/>
      <c r="I87" s="146"/>
      <c r="J87" s="146"/>
      <c r="K87" s="146"/>
      <c r="L87" s="188"/>
      <c r="M87" s="188"/>
      <c r="N87" s="188"/>
      <c r="O87" s="188"/>
      <c r="P87" s="188"/>
      <c r="Q87" s="252"/>
      <c r="R87" s="245"/>
      <c r="S87" s="188"/>
      <c r="T87" s="244"/>
    </row>
    <row r="88" spans="1:20" s="180" customFormat="1" ht="20.25" customHeight="1">
      <c r="A88" s="106"/>
      <c r="B88" s="114"/>
      <c r="C88" s="44"/>
      <c r="D88" s="44"/>
      <c r="E88" s="26"/>
      <c r="F88" s="26"/>
      <c r="G88" s="98" t="s">
        <v>132</v>
      </c>
      <c r="H88" s="80"/>
      <c r="I88" s="80"/>
      <c r="J88" s="45"/>
      <c r="K88" s="45"/>
      <c r="L88" s="257"/>
      <c r="M88" s="257"/>
      <c r="N88" s="257"/>
      <c r="O88" s="258"/>
      <c r="P88" s="258"/>
      <c r="Q88" s="258"/>
      <c r="R88" s="258"/>
      <c r="S88" s="258"/>
      <c r="T88" s="258"/>
    </row>
    <row r="89" spans="1:20" s="180" customFormat="1" ht="20.25" customHeight="1">
      <c r="A89" s="106"/>
      <c r="B89" s="114"/>
      <c r="C89" s="44"/>
      <c r="D89" s="44"/>
      <c r="E89" s="26"/>
      <c r="F89" s="26"/>
      <c r="G89" s="99" t="s">
        <v>7</v>
      </c>
      <c r="H89" s="80"/>
      <c r="I89" s="80"/>
      <c r="J89" s="45"/>
      <c r="K89" s="45"/>
      <c r="L89" s="259"/>
      <c r="M89" s="259"/>
      <c r="N89" s="259"/>
      <c r="O89" s="258"/>
      <c r="P89" s="258"/>
      <c r="Q89" s="258"/>
      <c r="S89" s="258"/>
      <c r="T89" s="258"/>
    </row>
    <row r="90" spans="1:21" s="180" customFormat="1" ht="20.25" customHeight="1">
      <c r="A90" s="106"/>
      <c r="B90" s="114"/>
      <c r="C90" s="44"/>
      <c r="D90" s="44"/>
      <c r="E90" s="26"/>
      <c r="F90" s="26"/>
      <c r="G90" s="99" t="s">
        <v>25</v>
      </c>
      <c r="H90" s="80"/>
      <c r="I90" s="80"/>
      <c r="J90" s="45"/>
      <c r="K90" s="45"/>
      <c r="L90" s="259"/>
      <c r="M90" s="259"/>
      <c r="N90" s="259"/>
      <c r="O90" s="258"/>
      <c r="P90" s="258"/>
      <c r="Q90" s="258"/>
      <c r="T90" s="258"/>
      <c r="U90" s="142"/>
    </row>
    <row r="91" spans="1:18" ht="18.75" customHeight="1">
      <c r="A91" s="118"/>
      <c r="B91" s="106"/>
      <c r="C91" s="3"/>
      <c r="D91" s="3"/>
      <c r="E91" s="3"/>
      <c r="F91" s="3"/>
      <c r="G91" s="99" t="s">
        <v>26</v>
      </c>
      <c r="H91" s="77"/>
      <c r="I91" s="77"/>
      <c r="J91" s="3"/>
      <c r="K91" s="3"/>
      <c r="L91" s="259"/>
      <c r="M91" s="259"/>
      <c r="N91" s="259"/>
      <c r="O91" s="260"/>
      <c r="P91" s="260"/>
      <c r="Q91" s="260"/>
      <c r="R91" s="257" t="s">
        <v>216</v>
      </c>
    </row>
    <row r="92" spans="1:18" ht="54.75" customHeight="1">
      <c r="A92" s="118"/>
      <c r="B92" s="106"/>
      <c r="C92" s="3"/>
      <c r="D92" s="3"/>
      <c r="E92" s="3"/>
      <c r="F92" s="3"/>
      <c r="G92" s="77"/>
      <c r="H92" s="78"/>
      <c r="I92" s="79"/>
      <c r="J92" s="3"/>
      <c r="K92" s="3"/>
      <c r="R92" s="260"/>
    </row>
    <row r="93" spans="1:18" ht="54.75" customHeight="1">
      <c r="A93" s="124"/>
      <c r="B93" s="115"/>
      <c r="C93" s="53"/>
      <c r="D93" s="53"/>
      <c r="E93" s="53"/>
      <c r="F93" s="53"/>
      <c r="G93" s="77"/>
      <c r="H93" s="4"/>
      <c r="I93" s="4"/>
      <c r="J93" s="63"/>
      <c r="K93" s="63"/>
      <c r="R93" s="260"/>
    </row>
    <row r="94" spans="1:18" ht="30.75" customHeight="1">
      <c r="A94" s="264"/>
      <c r="B94" s="264"/>
      <c r="C94" s="264"/>
      <c r="D94" s="264"/>
      <c r="E94" s="264"/>
      <c r="F94" s="3"/>
      <c r="G94" s="99" t="s">
        <v>130</v>
      </c>
      <c r="H94" s="3"/>
      <c r="I94" s="264"/>
      <c r="J94" s="264"/>
      <c r="K94" s="264"/>
      <c r="R94" s="260"/>
    </row>
    <row r="95" spans="1:18" ht="20.25" customHeight="1" hidden="1">
      <c r="A95" s="116"/>
      <c r="B95" s="116"/>
      <c r="C95" s="100"/>
      <c r="D95" s="100"/>
      <c r="E95" s="100"/>
      <c r="F95" s="77"/>
      <c r="G95" s="100"/>
      <c r="H95" s="77"/>
      <c r="I95" s="77"/>
      <c r="J95" s="77"/>
      <c r="K95" s="77"/>
      <c r="R95" s="260"/>
    </row>
    <row r="96" spans="1:18" ht="36" customHeight="1" hidden="1">
      <c r="A96" s="118"/>
      <c r="B96" s="106"/>
      <c r="C96" s="3"/>
      <c r="D96" s="3"/>
      <c r="E96" s="3"/>
      <c r="F96" s="3"/>
      <c r="G96" s="77"/>
      <c r="H96" s="3"/>
      <c r="I96" s="3"/>
      <c r="J96" s="3"/>
      <c r="K96" s="3"/>
      <c r="R96" s="259" t="s">
        <v>8</v>
      </c>
    </row>
    <row r="97" spans="1:11" ht="20.25" customHeight="1" hidden="1">
      <c r="A97" s="118"/>
      <c r="B97" s="106"/>
      <c r="C97" s="3"/>
      <c r="D97" s="3"/>
      <c r="E97" s="3"/>
      <c r="F97" s="3"/>
      <c r="G97" s="99" t="s">
        <v>130</v>
      </c>
      <c r="H97" s="3"/>
      <c r="I97" s="3"/>
      <c r="J97" s="3"/>
      <c r="K97" s="3"/>
    </row>
    <row r="98" spans="1:12" ht="15.75">
      <c r="A98" s="53" t="s">
        <v>27</v>
      </c>
      <c r="B98" s="261"/>
      <c r="C98" s="53"/>
      <c r="D98" s="53"/>
      <c r="E98" s="53"/>
      <c r="F98" s="53"/>
      <c r="G98" s="53"/>
      <c r="H98" s="262"/>
      <c r="I98" s="4"/>
      <c r="J98" s="4"/>
      <c r="K98" s="63"/>
      <c r="L98" s="63"/>
    </row>
    <row r="99" spans="1:12" ht="21" customHeight="1">
      <c r="A99" s="263" t="s">
        <v>131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</row>
    <row r="100" spans="1:12" ht="21" customHeight="1">
      <c r="A100" s="2" t="s">
        <v>28</v>
      </c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3"/>
    </row>
    <row r="102" spans="12:14" ht="15.75">
      <c r="L102" s="258"/>
      <c r="M102" s="257" t="s">
        <v>29</v>
      </c>
      <c r="N102" s="258"/>
    </row>
    <row r="103" spans="12:14" ht="15.75">
      <c r="L103" s="258"/>
      <c r="M103" s="259" t="s">
        <v>7</v>
      </c>
      <c r="N103" s="258"/>
    </row>
    <row r="104" spans="12:14" ht="15.75">
      <c r="L104" s="258"/>
      <c r="M104" s="259" t="s">
        <v>25</v>
      </c>
      <c r="N104" s="260"/>
    </row>
    <row r="105" spans="12:14" ht="15.75">
      <c r="L105" s="260"/>
      <c r="M105" s="259" t="s">
        <v>26</v>
      </c>
      <c r="N105" s="260"/>
    </row>
    <row r="106" spans="12:13" ht="15.75">
      <c r="L106" s="260"/>
      <c r="M106" s="259"/>
    </row>
    <row r="107" ht="15.75">
      <c r="M107" s="260"/>
    </row>
    <row r="108" ht="15.75">
      <c r="M108" s="260"/>
    </row>
    <row r="109" ht="15.75">
      <c r="M109" s="142"/>
    </row>
    <row r="112" ht="15.75">
      <c r="M112" s="259" t="s">
        <v>8</v>
      </c>
    </row>
  </sheetData>
  <sheetProtection/>
  <mergeCells count="16">
    <mergeCell ref="A66:B66"/>
    <mergeCell ref="A72:B72"/>
    <mergeCell ref="A87:B87"/>
    <mergeCell ref="A99:L99"/>
    <mergeCell ref="A27:B27"/>
    <mergeCell ref="A34:B34"/>
    <mergeCell ref="A41:B41"/>
    <mergeCell ref="A48:B48"/>
    <mergeCell ref="A54:B54"/>
    <mergeCell ref="A60:B60"/>
    <mergeCell ref="A1:B1"/>
    <mergeCell ref="A2:B2"/>
    <mergeCell ref="A4:O4"/>
    <mergeCell ref="A7:B7"/>
    <mergeCell ref="A13:B13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cp:lastPrinted>2015-02-27T09:44:45Z</cp:lastPrinted>
  <dcterms:created xsi:type="dcterms:W3CDTF">2010-05-06T15:14:10Z</dcterms:created>
  <dcterms:modified xsi:type="dcterms:W3CDTF">2015-03-03T03:16:40Z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