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<sst xmlns="http://schemas.openxmlformats.org/spreadsheetml/2006/main" count="76" uniqueCount="54">
  <si>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</si>
  <si>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</si>
  <si>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</si>
  <si>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</si>
  <si>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</si>
  <si>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</si>
  <si>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</si>
  <si>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</si>
  <si>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</si>
  <si>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</si>
  <si>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</si>
  <si>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</si>
  <si>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</si>
  <si>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</si>
  <si>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</si>
  <si>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</si>
  <si>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</si>
  <si>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</si>
  <si>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</si>
  <si>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</si>
  <si>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</si>
  <si>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</si>
  <si>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</si>
  <si>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</si>
  <si>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</si>
  <si>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</si>
  <si>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</si>
  <si>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</si>
  <si>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</si>
  <si>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Trần Hồng Anh</t>
  </si>
  <si>
    <t>QH-2010-E KTCT</t>
  </si>
  <si>
    <t>Nguyễn Văn Công</t>
  </si>
  <si>
    <t>Nguyễn Thị Thuỳ Dung</t>
  </si>
  <si>
    <t>Tống Thị Duyên</t>
  </si>
  <si>
    <t>Lê Thanh Huyền</t>
  </si>
  <si>
    <t>Lê Thị Thanh Mai</t>
  </si>
  <si>
    <t>10050603</t>
  </si>
  <si>
    <t>Nguyễn Thị Trà Mi</t>
  </si>
  <si>
    <t>Lê Thùy Ngân</t>
  </si>
  <si>
    <t>Tạ Công Nguyện</t>
  </si>
  <si>
    <t>Nguyễn Thị Bích Phượng</t>
  </si>
  <si>
    <t>Nguyễn Bá Quyền</t>
  </si>
  <si>
    <t>10050532</t>
  </si>
  <si>
    <t>Hoàng Văn Thảo</t>
  </si>
  <si>
    <t>Nguyễn Thị Thảo</t>
  </si>
  <si>
    <t>Khổng Thị Thu</t>
  </si>
  <si>
    <t>Nguyễn Thị Thương</t>
  </si>
  <si>
    <t>10050123</t>
  </si>
  <si>
    <t>Nguyễn Đức Toàn</t>
  </si>
  <si>
    <t>Trần Thị Thu Trang</t>
  </si>
  <si>
    <t>Môn học: Nông nghiệp, nông dân và nông thôn (PEC3034 KL)</t>
  </si>
  <si>
    <t>Số tín chỉ: 3</t>
  </si>
  <si>
    <t>Phạm Thị Phượng</t>
  </si>
  <si>
    <t>10050551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</si>
</sst>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2" fillId="0" borderId="0" xfId="0" applyFont="1" applyBorder="1" applyAlignment="1">
      <alignment wrapText="1"/>
    </xf>
    <xf numFmtId="14" fontId="52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4" fontId="15" fillId="0" borderId="15" xfId="0" applyNumberFormat="1" applyFont="1" applyFill="1" applyBorder="1" applyAlignment="1">
      <alignment horizontal="center" vertical="center" wrapText="1"/>
    </xf>
    <xf numFmtId="14" fontId="15" fillId="0" borderId="13" xfId="0" applyNumberFormat="1" applyFont="1" applyFill="1" applyBorder="1" applyAlignment="1">
      <alignment horizontal="center" vertical="center" wrapText="1"/>
    </xf>
    <xf numFmtId="14" fontId="15" fillId="0" borderId="14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vertical="center" wrapText="1"/>
    </xf>
    <xf numFmtId="14" fontId="53" fillId="0" borderId="10" xfId="0" applyNumberFormat="1" applyFont="1" applyFill="1" applyBorder="1" applyAlignment="1">
      <alignment horizontal="center" vertical="center"/>
    </xf>
    <xf numFmtId="0" fontId="53" fillId="0" borderId="16" xfId="0" applyFont="1" applyBorder="1" applyAlignment="1">
      <alignment vertical="center" wrapText="1"/>
    </xf>
    <xf numFmtId="0" fontId="53" fillId="0" borderId="13" xfId="0" applyFont="1" applyFill="1" applyBorder="1" applyAlignment="1" quotePrefix="1">
      <alignment horizontal="center" vertical="center"/>
    </xf>
    <xf numFmtId="0" fontId="53" fillId="0" borderId="13" xfId="0" applyFont="1" applyFill="1" applyBorder="1" applyAlignment="1">
      <alignment vertical="center" wrapText="1"/>
    </xf>
    <xf numFmtId="14" fontId="53" fillId="0" borderId="13" xfId="0" applyNumberFormat="1" applyFont="1" applyFill="1" applyBorder="1" applyAlignment="1">
      <alignment horizontal="center" vertical="center"/>
    </xf>
    <xf numFmtId="0" fontId="53" fillId="0" borderId="13" xfId="0" applyFont="1" applyBorder="1" applyAlignment="1">
      <alignment vertical="center" wrapText="1"/>
    </xf>
    <xf numFmtId="0" fontId="53" fillId="0" borderId="10" xfId="0" applyFont="1" applyFill="1" applyBorder="1" applyAlignment="1" quotePrefix="1">
      <alignment horizontal="center" vertical="center"/>
    </xf>
    <xf numFmtId="0" fontId="53" fillId="0" borderId="10" xfId="0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28">
      <selection activeCell="A33" sqref="A33:A42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50" t="s">
        <v>50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1" t="s">
        <v>51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53" t="s">
        <v>23</v>
      </c>
      <c r="D8" s="53"/>
      <c r="E8" s="53"/>
      <c r="F8" s="53"/>
      <c r="G8" s="53"/>
      <c r="H8" s="53"/>
      <c r="I8" s="53"/>
      <c r="J8" s="53"/>
      <c r="K8" s="53"/>
      <c r="L8" s="11"/>
    </row>
    <row r="9" spans="1:12" s="21" customFormat="1" ht="33" customHeight="1">
      <c r="A9" s="10"/>
      <c r="B9" s="10"/>
      <c r="C9" s="52" t="s">
        <v>15</v>
      </c>
      <c r="D9" s="52"/>
      <c r="E9" s="52"/>
      <c r="F9" s="52"/>
      <c r="G9" s="52"/>
      <c r="H9" s="52"/>
      <c r="I9" s="52"/>
      <c r="J9" s="52"/>
      <c r="K9" s="52"/>
      <c r="L9" s="52"/>
    </row>
    <row r="10" spans="1:12" s="21" customFormat="1" ht="18" customHeight="1">
      <c r="A10" s="10"/>
      <c r="B10" s="10"/>
      <c r="C10" s="52" t="s">
        <v>16</v>
      </c>
      <c r="D10" s="52"/>
      <c r="E10" s="52"/>
      <c r="F10" s="52"/>
      <c r="G10" s="52"/>
      <c r="H10" s="52"/>
      <c r="I10" s="52"/>
      <c r="J10" s="52"/>
      <c r="K10" s="52"/>
      <c r="L10" s="52"/>
    </row>
    <row r="11" spans="1:12" s="21" customFormat="1" ht="18.75" customHeight="1">
      <c r="A11" s="10"/>
      <c r="B11" s="10"/>
      <c r="C11" s="52" t="s">
        <v>18</v>
      </c>
      <c r="D11" s="52"/>
      <c r="E11" s="52"/>
      <c r="F11" s="52"/>
      <c r="G11" s="52"/>
      <c r="H11" s="52"/>
      <c r="I11" s="52"/>
      <c r="J11" s="52"/>
      <c r="K11" s="52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33" t="s">
        <v>0</v>
      </c>
      <c r="B24" s="34" t="s">
        <v>28</v>
      </c>
      <c r="C24" s="33" t="s">
        <v>19</v>
      </c>
      <c r="D24" s="34" t="s">
        <v>3</v>
      </c>
      <c r="E24" s="35" t="s">
        <v>20</v>
      </c>
      <c r="F24" s="36" t="s">
        <v>7</v>
      </c>
      <c r="G24" s="37" t="s">
        <v>8</v>
      </c>
      <c r="H24" s="37" t="s">
        <v>9</v>
      </c>
      <c r="I24" s="37" t="s">
        <v>10</v>
      </c>
      <c r="J24" s="37" t="s">
        <v>11</v>
      </c>
      <c r="K24" s="38" t="s">
        <v>13</v>
      </c>
      <c r="L24" s="35" t="s">
        <v>27</v>
      </c>
    </row>
    <row r="25" spans="1:12" s="31" customFormat="1" ht="24" customHeight="1">
      <c r="A25" s="32">
        <v>1</v>
      </c>
      <c r="B25" s="39">
        <v>10050599</v>
      </c>
      <c r="C25" s="40" t="s">
        <v>29</v>
      </c>
      <c r="D25" s="41">
        <v>33884</v>
      </c>
      <c r="E25" s="42" t="s">
        <v>30</v>
      </c>
      <c r="F25" s="27"/>
      <c r="G25" s="28"/>
      <c r="H25" s="28"/>
      <c r="I25" s="28"/>
      <c r="J25" s="28"/>
      <c r="K25" s="29" t="e">
        <f aca="true" t="shared" si="0" ref="K25:K42">ROUND(($D$17*F25+$D$18*G25+$D$19*H25+$D$20*I25+$D$21*J25)/$D$22,1)</f>
        <v>#DIV/0!</v>
      </c>
      <c r="L25" s="30"/>
    </row>
    <row r="26" spans="1:12" s="31" customFormat="1" ht="24" customHeight="1">
      <c r="A26" s="32">
        <v>2</v>
      </c>
      <c r="B26" s="39">
        <v>10050542</v>
      </c>
      <c r="C26" s="40" t="s">
        <v>31</v>
      </c>
      <c r="D26" s="41">
        <v>33656</v>
      </c>
      <c r="E26" s="42" t="s">
        <v>30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32">
        <v>3</v>
      </c>
      <c r="B27" s="39">
        <v>10050593</v>
      </c>
      <c r="C27" s="40" t="s">
        <v>32</v>
      </c>
      <c r="D27" s="41">
        <v>33821</v>
      </c>
      <c r="E27" s="42" t="s">
        <v>30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32">
        <v>4</v>
      </c>
      <c r="B28" s="39">
        <v>10050543</v>
      </c>
      <c r="C28" s="40" t="s">
        <v>33</v>
      </c>
      <c r="D28" s="41">
        <v>33933</v>
      </c>
      <c r="E28" s="42" t="s">
        <v>30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32">
        <v>5</v>
      </c>
      <c r="B29" s="39">
        <v>10050544</v>
      </c>
      <c r="C29" s="40" t="s">
        <v>34</v>
      </c>
      <c r="D29" s="41">
        <v>33928</v>
      </c>
      <c r="E29" s="42" t="s">
        <v>30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32">
        <v>6</v>
      </c>
      <c r="B30" s="39">
        <v>10050546</v>
      </c>
      <c r="C30" s="40" t="s">
        <v>35</v>
      </c>
      <c r="D30" s="41">
        <v>33727</v>
      </c>
      <c r="E30" s="42" t="s">
        <v>30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32">
        <v>7</v>
      </c>
      <c r="B31" s="43" t="s">
        <v>36</v>
      </c>
      <c r="C31" s="44" t="s">
        <v>37</v>
      </c>
      <c r="D31" s="45">
        <v>33792</v>
      </c>
      <c r="E31" s="46" t="s">
        <v>30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32">
        <v>8</v>
      </c>
      <c r="B32" s="39">
        <v>10050547</v>
      </c>
      <c r="C32" s="40" t="s">
        <v>38</v>
      </c>
      <c r="D32" s="41">
        <v>33897</v>
      </c>
      <c r="E32" s="42" t="s">
        <v>30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32">
        <v>9</v>
      </c>
      <c r="B33" s="39">
        <v>10050548</v>
      </c>
      <c r="C33" s="40" t="s">
        <v>39</v>
      </c>
      <c r="D33" s="41">
        <v>33663</v>
      </c>
      <c r="E33" s="42" t="s">
        <v>30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32">
        <v>10</v>
      </c>
      <c r="B34" s="39">
        <v>10050552</v>
      </c>
      <c r="C34" s="40" t="s">
        <v>40</v>
      </c>
      <c r="D34" s="41">
        <v>33958</v>
      </c>
      <c r="E34" s="42" t="s">
        <v>30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32">
        <v>11</v>
      </c>
      <c r="B35" s="47" t="s">
        <v>53</v>
      </c>
      <c r="C35" s="40" t="s">
        <v>52</v>
      </c>
      <c r="D35" s="41">
        <v>33646</v>
      </c>
      <c r="E35" s="42" t="s">
        <v>30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32">
        <v>12</v>
      </c>
      <c r="B36" s="39">
        <v>10050553</v>
      </c>
      <c r="C36" s="40" t="s">
        <v>41</v>
      </c>
      <c r="D36" s="41">
        <v>33963</v>
      </c>
      <c r="E36" s="42" t="s">
        <v>30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32">
        <v>13</v>
      </c>
      <c r="B37" s="47" t="s">
        <v>42</v>
      </c>
      <c r="C37" s="40" t="s">
        <v>43</v>
      </c>
      <c r="D37" s="41">
        <v>33003</v>
      </c>
      <c r="E37" s="48" t="s">
        <v>30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32">
        <v>14</v>
      </c>
      <c r="B38" s="39">
        <v>10050554</v>
      </c>
      <c r="C38" s="40" t="s">
        <v>44</v>
      </c>
      <c r="D38" s="41">
        <v>33796</v>
      </c>
      <c r="E38" s="42" t="s">
        <v>30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32">
        <v>15</v>
      </c>
      <c r="B39" s="39">
        <v>10050116</v>
      </c>
      <c r="C39" s="40" t="s">
        <v>45</v>
      </c>
      <c r="D39" s="41">
        <v>33655</v>
      </c>
      <c r="E39" s="42" t="s">
        <v>30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32">
        <v>16</v>
      </c>
      <c r="B40" s="39">
        <v>10050605</v>
      </c>
      <c r="C40" s="40" t="s">
        <v>46</v>
      </c>
      <c r="D40" s="41">
        <v>33246</v>
      </c>
      <c r="E40" s="42" t="s">
        <v>30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32">
        <v>17</v>
      </c>
      <c r="B41" s="43" t="s">
        <v>47</v>
      </c>
      <c r="C41" s="44" t="s">
        <v>48</v>
      </c>
      <c r="D41" s="45">
        <v>33915</v>
      </c>
      <c r="E41" s="46" t="s">
        <v>30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32">
        <v>18</v>
      </c>
      <c r="B42" s="39">
        <v>10050555</v>
      </c>
      <c r="C42" s="40" t="s">
        <v>49</v>
      </c>
      <c r="D42" s="41">
        <v>33872</v>
      </c>
      <c r="E42" s="48" t="s">
        <v>30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1" ht="17.25" customHeight="1">
      <c r="A43" s="22"/>
      <c r="B43" s="23"/>
      <c r="C43" s="23"/>
      <c r="D43" s="24"/>
      <c r="E43" s="24"/>
      <c r="F43" s="4"/>
      <c r="G43" s="4"/>
      <c r="H43" s="4"/>
      <c r="I43" s="4"/>
      <c r="J43" s="4"/>
      <c r="K43" s="25"/>
    </row>
    <row r="44" spans="5:11" ht="16.5">
      <c r="E44" s="54" t="s">
        <v>21</v>
      </c>
      <c r="F44" s="54"/>
      <c r="G44" s="54"/>
      <c r="H44" s="54"/>
      <c r="I44" s="54"/>
      <c r="J44" s="54"/>
      <c r="K44" s="54"/>
    </row>
    <row r="45" spans="5:11" ht="16.5">
      <c r="E45" s="49" t="s">
        <v>26</v>
      </c>
      <c r="F45" s="49"/>
      <c r="G45" s="49"/>
      <c r="H45" s="49"/>
      <c r="I45" s="49"/>
      <c r="J45" s="49"/>
      <c r="K45" s="49"/>
    </row>
  </sheetData>
  <sheetProtection/>
  <mergeCells count="8">
    <mergeCell ref="E45:K45"/>
    <mergeCell ref="A5:K5"/>
    <mergeCell ref="A6:K6"/>
    <mergeCell ref="C11:K11"/>
    <mergeCell ref="C8:K8"/>
    <mergeCell ref="E44:K4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4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2014-03-21T03:24:09Z</dcterms:modified>
  <cp:category/>
  <cp:version/>
  <cp:contentType/>
  <cp:contentStatus/>
</cp:coreProperties>
</file>