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120" windowHeight="5835" tabRatio="850" activeTab="6"/>
  </bookViews>
  <sheets>
    <sheet name="Ktoan" sheetId="1" r:id="rId1"/>
    <sheet name="KTCT" sheetId="2" r:id="rId2"/>
    <sheet name="KTDN" sheetId="3" r:id="rId3"/>
    <sheet name="KTDN CLC" sheetId="4" r:id="rId4"/>
    <sheet name="KTPT" sheetId="5" r:id="rId5"/>
    <sheet name="QTKD" sheetId="6" r:id="rId6"/>
    <sheet name="TCNH" sheetId="7" r:id="rId7"/>
  </sheets>
  <definedNames>
    <definedName name="_xlnm.Print_Titles" localSheetId="1">'KTCT'!$2:$4</definedName>
    <definedName name="_xlnm.Print_Titles" localSheetId="2">'KTDN'!$2:$4</definedName>
    <definedName name="_xlnm.Print_Titles" localSheetId="3">'KTDN CLC'!$2:$4</definedName>
    <definedName name="_xlnm.Print_Titles" localSheetId="0">'Ktoan'!$5:$7</definedName>
    <definedName name="_xlnm.Print_Titles" localSheetId="4">'KTPT'!$2:$4</definedName>
    <definedName name="_xlnm.Print_Titles" localSheetId="5">'QTKD'!$2:$4</definedName>
    <definedName name="_xlnm.Print_Titles" localSheetId="6">'TCNH'!$2:$4</definedName>
  </definedNames>
  <calcPr fullCalcOnLoad="1"/>
</workbook>
</file>

<file path=xl/sharedStrings.xml><?xml version="1.0" encoding="utf-8"?>
<sst xmlns="http://schemas.openxmlformats.org/spreadsheetml/2006/main" count="1265" uniqueCount="684">
  <si>
    <t> 10050621</t>
  </si>
  <si>
    <t> 10050556</t>
  </si>
  <si>
    <t> Lê Lương Tuấn Anh</t>
  </si>
  <si>
    <t> 10050256</t>
  </si>
  <si>
    <t> Nguyễn Thị Nhung Anh</t>
  </si>
  <si>
    <t> 10050260</t>
  </si>
  <si>
    <t> Triệu Vân Anh</t>
  </si>
  <si>
    <t> 10050262</t>
  </si>
  <si>
    <t> Khổng Nguyễn Bảo Châu</t>
  </si>
  <si>
    <t> 10050525</t>
  </si>
  <si>
    <t> Tẩn Ông Chiệp</t>
  </si>
  <si>
    <t> 10050358</t>
  </si>
  <si>
    <t> Nguyễn Thị Ngọc Diệp</t>
  </si>
  <si>
    <t> 10050559</t>
  </si>
  <si>
    <t> Dương Hồng Duyên</t>
  </si>
  <si>
    <t> 10050268</t>
  </si>
  <si>
    <t> Trần Văn Dũng</t>
  </si>
  <si>
    <t> 10050528</t>
  </si>
  <si>
    <t> Bùi Thị Thuỳ Dương</t>
  </si>
  <si>
    <t> 10050270</t>
  </si>
  <si>
    <t> Nguyễn Đình Dương</t>
  </si>
  <si>
    <t> 10050531</t>
  </si>
  <si>
    <t> Vy Ngọc Điệp</t>
  </si>
  <si>
    <t> 10050272</t>
  </si>
  <si>
    <t> Trần Trung Đức</t>
  </si>
  <si>
    <t> 10050273</t>
  </si>
  <si>
    <t> Doãn Hương Giang</t>
  </si>
  <si>
    <t> 10050022</t>
  </si>
  <si>
    <t> Vũ Thị Hương Giang</t>
  </si>
  <si>
    <t> 10050277</t>
  </si>
  <si>
    <t> Dư Ngân Hà</t>
  </si>
  <si>
    <t> 10050025</t>
  </si>
  <si>
    <t> Nguyễn Thị Hà</t>
  </si>
  <si>
    <t> 10050560</t>
  </si>
  <si>
    <t> Phạm Thị Hà</t>
  </si>
  <si>
    <t> 10050031</t>
  </si>
  <si>
    <t> Hoàng Thị Hồng Hạnh</t>
  </si>
  <si>
    <t> 10050282</t>
  </si>
  <si>
    <t> Bùi Thanh Hằng</t>
  </si>
  <si>
    <t> 10050283</t>
  </si>
  <si>
    <t> Hoàng Thị Hằng</t>
  </si>
  <si>
    <t> 10050581</t>
  </si>
  <si>
    <t> Nguyễn Thu Hằng</t>
  </si>
  <si>
    <t> 10050561</t>
  </si>
  <si>
    <t> 10050284</t>
  </si>
  <si>
    <t> Đỗ Thị Mai Hiên</t>
  </si>
  <si>
    <t> 10050613</t>
  </si>
  <si>
    <t> Nguyễn Thị Hiền</t>
  </si>
  <si>
    <t> 10050285</t>
  </si>
  <si>
    <t> Nguyễn Thị Minh Hiền</t>
  </si>
  <si>
    <t> 10050286</t>
  </si>
  <si>
    <t> Đinh Thảo Hoa</t>
  </si>
  <si>
    <t> 10050360</t>
  </si>
  <si>
    <t> Ngô Thị Hoa</t>
  </si>
  <si>
    <t> 10050288</t>
  </si>
  <si>
    <t> Phạm Thị Hoa</t>
  </si>
  <si>
    <t> 10050289</t>
  </si>
  <si>
    <t> Nguyễn Thị Mai Hoà</t>
  </si>
  <si>
    <t> 10050562</t>
  </si>
  <si>
    <t> Nguyễn Thị Hòa</t>
  </si>
  <si>
    <t> 10050294</t>
  </si>
  <si>
    <t> Nguyễn Thị Huyền</t>
  </si>
  <si>
    <t> 10050521</t>
  </si>
  <si>
    <t> Đàm Thị Mai Hương</t>
  </si>
  <si>
    <t> 10050056</t>
  </si>
  <si>
    <t> Đoàn Trung Kiên</t>
  </si>
  <si>
    <t> 10050301</t>
  </si>
  <si>
    <t> Chu Hương Lan</t>
  </si>
  <si>
    <t> 10050058</t>
  </si>
  <si>
    <t> Nguyễn Vũ Tùng Lâm</t>
  </si>
  <si>
    <t> 10050302</t>
  </si>
  <si>
    <t> Hoàng Thành Lê</t>
  </si>
  <si>
    <t> 10050306</t>
  </si>
  <si>
    <t> Vũ Thuỳ Liên</t>
  </si>
  <si>
    <t> 10050363</t>
  </si>
  <si>
    <t> Trần Thị Loan</t>
  </si>
  <si>
    <t> 10050063</t>
  </si>
  <si>
    <t> Trần Thăng Long</t>
  </si>
  <si>
    <t> 10050506</t>
  </si>
  <si>
    <t> Ôn Cát Lợi</t>
  </si>
  <si>
    <t> 10050364</t>
  </si>
  <si>
    <t> Nguyễn Thị Hà Ly</t>
  </si>
  <si>
    <t> 10050601</t>
  </si>
  <si>
    <t> Vũ Lê Mai</t>
  </si>
  <si>
    <t> 10050511</t>
  </si>
  <si>
    <t> Lục Quang Mạnh</t>
  </si>
  <si>
    <t> 10050073</t>
  </si>
  <si>
    <t> Nguyễn Thị Diễm My</t>
  </si>
  <si>
    <t> 10050153</t>
  </si>
  <si>
    <t> Hồ Thị Mỹ</t>
  </si>
  <si>
    <t> 10050567</t>
  </si>
  <si>
    <t> Trần Kim Ngân</t>
  </si>
  <si>
    <t> 09050298</t>
  </si>
  <si>
    <t> Nguyễn Văn Nghiệp</t>
  </si>
  <si>
    <t> 10050316</t>
  </si>
  <si>
    <t> Hoàng Huyền Ngọc</t>
  </si>
  <si>
    <t> 10050317</t>
  </si>
  <si>
    <t> Lê Hồng Ngọc</t>
  </si>
  <si>
    <t> 10050366</t>
  </si>
  <si>
    <t> Nguyễn Thị Hồng Ngọc</t>
  </si>
  <si>
    <t> 10050082</t>
  </si>
  <si>
    <t> Phạm Văn Nhớ</t>
  </si>
  <si>
    <t> 10050083</t>
  </si>
  <si>
    <t> Đỗ Thị Nhung</t>
  </si>
  <si>
    <t> 10050321</t>
  </si>
  <si>
    <t> Ngô Thị Hồng Nhung</t>
  </si>
  <si>
    <t> 10050084</t>
  </si>
  <si>
    <t> Nguyễn Thị Nhung</t>
  </si>
  <si>
    <t> 10050368</t>
  </si>
  <si>
    <t> Nguyễn Thị Cẩm Nhung</t>
  </si>
  <si>
    <t> 10050155</t>
  </si>
  <si>
    <t> Phan Thị Trang Nhung</t>
  </si>
  <si>
    <t> 10050369</t>
  </si>
  <si>
    <t> Hoàng Thị Lâm Như</t>
  </si>
  <si>
    <t> 10050322</t>
  </si>
  <si>
    <t> Nguyễn Thị Ninh</t>
  </si>
  <si>
    <t> 10050323</t>
  </si>
  <si>
    <t> Cao Tú Oanh</t>
  </si>
  <si>
    <t> 10050568</t>
  </si>
  <si>
    <t> Lê Thị Phong</t>
  </si>
  <si>
    <t> 10050324</t>
  </si>
  <si>
    <t> Nguyễn Hà Phương</t>
  </si>
  <si>
    <t> 10050326</t>
  </si>
  <si>
    <t> Nguyễn Thu Phương</t>
  </si>
  <si>
    <t> 10050327</t>
  </si>
  <si>
    <t> Trần Thị Khánh Phương</t>
  </si>
  <si>
    <t> 10050551</t>
  </si>
  <si>
    <t> Phạm Thị Phượng</t>
  </si>
  <si>
    <t> 10050092</t>
  </si>
  <si>
    <t> Trần Thị Phượng</t>
  </si>
  <si>
    <t> 10050589</t>
  </si>
  <si>
    <t> Nguyễn Duy Quân</t>
  </si>
  <si>
    <t> 10050099</t>
  </si>
  <si>
    <t> Nguyễn Xuân Quý</t>
  </si>
  <si>
    <t> 10050330</t>
  </si>
  <si>
    <t> Đỗ Như Quỳnh</t>
  </si>
  <si>
    <t> 10050098</t>
  </si>
  <si>
    <t> Nguyễn Thị Thuý Quỳnh</t>
  </si>
  <si>
    <t> 10050571</t>
  </si>
  <si>
    <t> Trịnh Hồng Thái</t>
  </si>
  <si>
    <t> 10050534</t>
  </si>
  <si>
    <t> Bùi Văn Thanh</t>
  </si>
  <si>
    <t> 10050334</t>
  </si>
  <si>
    <t> Nguyễn Thái Thanh</t>
  </si>
  <si>
    <t> 10050338</t>
  </si>
  <si>
    <t> Nguyễn Thu Thảo</t>
  </si>
  <si>
    <t> 10050339</t>
  </si>
  <si>
    <t> Trần Phương Thảo</t>
  </si>
  <si>
    <t> 10050340</t>
  </si>
  <si>
    <t> Trần Thị Thu Thảo</t>
  </si>
  <si>
    <t> 10050116</t>
  </si>
  <si>
    <t> Khổng Thị Thu</t>
  </si>
  <si>
    <t> 10050117</t>
  </si>
  <si>
    <t> Vũ Thị Hiền Thu</t>
  </si>
  <si>
    <t> 10050119</t>
  </si>
  <si>
    <t> Lý Thị Thúy</t>
  </si>
  <si>
    <t> 10050605</t>
  </si>
  <si>
    <t> Nguyễn Thị Thương</t>
  </si>
  <si>
    <t> 10050345</t>
  </si>
  <si>
    <t> Kiều Thị Thưởng</t>
  </si>
  <si>
    <t> 10050591</t>
  </si>
  <si>
    <t> Lê Thị Huyền Trang</t>
  </si>
  <si>
    <t> 10050347</t>
  </si>
  <si>
    <t> 10050346</t>
  </si>
  <si>
    <t> 10050125</t>
  </si>
  <si>
    <t> Nguyễn Thu Trang</t>
  </si>
  <si>
    <t> 10050592</t>
  </si>
  <si>
    <t> Phạm Thị Thuỳ Trang</t>
  </si>
  <si>
    <t> 10050137</t>
  </si>
  <si>
    <t> Ngô Thị Vân</t>
  </si>
  <si>
    <t> 10050145</t>
  </si>
  <si>
    <t> Nguyễn Thị Hải Yến</t>
  </si>
  <si>
    <t> 10050357</t>
  </si>
  <si>
    <t> Vũ Thị Hải Yến</t>
  </si>
  <si>
    <t> 10050000</t>
  </si>
  <si>
    <t> Bùi Thị Kim Anh</t>
  </si>
  <si>
    <t> 10050001</t>
  </si>
  <si>
    <t> Lương Trâm Anh</t>
  </si>
  <si>
    <t> 10050002</t>
  </si>
  <si>
    <t> Mai Thị Lan Anh</t>
  </si>
  <si>
    <t> 10050258</t>
  </si>
  <si>
    <t> Tạ Ngọc Đức Anh</t>
  </si>
  <si>
    <t> 10050259</t>
  </si>
  <si>
    <t> Trần Thị Lan Anh</t>
  </si>
  <si>
    <t> 10050005</t>
  </si>
  <si>
    <t> Vũ Lê Vân Anh</t>
  </si>
  <si>
    <t> 10050607</t>
  </si>
  <si>
    <t> Nguyễn Thị Hương Bằng</t>
  </si>
  <si>
    <t> 10050008</t>
  </si>
  <si>
    <t> Nguyễn Bảo Chung</t>
  </si>
  <si>
    <t> 10050010</t>
  </si>
  <si>
    <t> Trần Cung</t>
  </si>
  <si>
    <t> 10050013</t>
  </si>
  <si>
    <t> Mai Kiên Cường</t>
  </si>
  <si>
    <t> 10050593</t>
  </si>
  <si>
    <t> Nguyễn Thị Thuỳ Dung</t>
  </si>
  <si>
    <t> 10050543</t>
  </si>
  <si>
    <t> Tống Thị Duyên</t>
  </si>
  <si>
    <t> 10050018</t>
  </si>
  <si>
    <t> Nguyễn Mạnh Đức</t>
  </si>
  <si>
    <t> 10050579</t>
  </si>
  <si>
    <t> Bùi Thị Thu Giang</t>
  </si>
  <si>
    <t> 10050019</t>
  </si>
  <si>
    <t> Lê Bảo Giang</t>
  </si>
  <si>
    <t> 10050580</t>
  </si>
  <si>
    <t> Vũ Thị Giang</t>
  </si>
  <si>
    <t> 10050278</t>
  </si>
  <si>
    <t> Nguyễn Hải Hà</t>
  </si>
  <si>
    <t> 10050023</t>
  </si>
  <si>
    <t> Nguyễn Thị Thanh Hà</t>
  </si>
  <si>
    <t> 10050034</t>
  </si>
  <si>
    <t> Nguyễn Thị Thu Hằng</t>
  </si>
  <si>
    <t> 10050582</t>
  </si>
  <si>
    <t> Ngô Thị Hiên</t>
  </si>
  <si>
    <t> 10050583</t>
  </si>
  <si>
    <t> 10050039</t>
  </si>
  <si>
    <t> Vũ Văn Hiệu</t>
  </si>
  <si>
    <t> 10050041</t>
  </si>
  <si>
    <t> Nguyễn Thị Kim Hoa</t>
  </si>
  <si>
    <t> 10050361</t>
  </si>
  <si>
    <t> Ngô Thị Hoài</t>
  </si>
  <si>
    <t> 10050044</t>
  </si>
  <si>
    <t> Đặng Thị Huế</t>
  </si>
  <si>
    <t> 10050533</t>
  </si>
  <si>
    <t> Quách Thị Huệ</t>
  </si>
  <si>
    <t> 10050045</t>
  </si>
  <si>
    <t> Trần Thị Huệ</t>
  </si>
  <si>
    <t> 10050544</t>
  </si>
  <si>
    <t> Lê Thanh Huyền</t>
  </si>
  <si>
    <t> 10050507</t>
  </si>
  <si>
    <t> Lê Thị Thanh Huyền</t>
  </si>
  <si>
    <t> 10050048</t>
  </si>
  <si>
    <t> Trịnh Thị Huyền</t>
  </si>
  <si>
    <t> 10050050</t>
  </si>
  <si>
    <t> Nguyễn Đức Hùng</t>
  </si>
  <si>
    <t> 10050529</t>
  </si>
  <si>
    <t> Bùi Thị Thu Hương</t>
  </si>
  <si>
    <t> 10050297</t>
  </si>
  <si>
    <t> Lê Khánh Hương</t>
  </si>
  <si>
    <t> 10050300</t>
  </si>
  <si>
    <t> Trần Thị Khanh</t>
  </si>
  <si>
    <t> 10050530</t>
  </si>
  <si>
    <t> Nguyễn Thị Như Lan</t>
  </si>
  <si>
    <t> 10050059</t>
  </si>
  <si>
    <t> Đinh Thị Cẩm Lệ</t>
  </si>
  <si>
    <t> 10050524</t>
  </si>
  <si>
    <t> Nguyễn Thị Thuỳ Linh</t>
  </si>
  <si>
    <t> 10050309</t>
  </si>
  <si>
    <t> Nguyễn Thị Luân</t>
  </si>
  <si>
    <t> 10050545</t>
  </si>
  <si>
    <t> Trần Thị Hiền Lương</t>
  </si>
  <si>
    <t> 10050067</t>
  </si>
  <si>
    <t> Phùng Thị Phương Mai</t>
  </si>
  <si>
    <t> 10050072</t>
  </si>
  <si>
    <t> Phùng Thị ánh Minh</t>
  </si>
  <si>
    <t> 10050565</t>
  </si>
  <si>
    <t> Tống Thị Minh</t>
  </si>
  <si>
    <t> 10050566</t>
  </si>
  <si>
    <t> Nguyễn Hồng My</t>
  </si>
  <si>
    <t> 10050510</t>
  </si>
  <si>
    <t> Nông Thị Na</t>
  </si>
  <si>
    <t> 10050312</t>
  </si>
  <si>
    <t> Đinh Thị Thu Nga</t>
  </si>
  <si>
    <t> 10050075</t>
  </si>
  <si>
    <t> Nguyễn Thị Nga</t>
  </si>
  <si>
    <t> 10050076</t>
  </si>
  <si>
    <t> 10050313</t>
  </si>
  <si>
    <t> Nguyễn Thị Thanh Nga</t>
  </si>
  <si>
    <t> 10050502</t>
  </si>
  <si>
    <t> Hoàng Thị Ngần</t>
  </si>
  <si>
    <t> 10050080</t>
  </si>
  <si>
    <t> Bùi Thị Bích Ngọc</t>
  </si>
  <si>
    <t> 10050318</t>
  </si>
  <si>
    <t> Phạm Thị Như Ngọc</t>
  </si>
  <si>
    <t> 10050548</t>
  </si>
  <si>
    <t> Tạ Công Nguyện</t>
  </si>
  <si>
    <t> 10050319</t>
  </si>
  <si>
    <t> Hà Thị Nhài</t>
  </si>
  <si>
    <t> 10050588</t>
  </si>
  <si>
    <t> Bùi Thị Nhâm</t>
  </si>
  <si>
    <t> 10050522</t>
  </si>
  <si>
    <t> Trần Xuân Nhất</t>
  </si>
  <si>
    <t> 10050086</t>
  </si>
  <si>
    <t> Bùi Thị Oanh</t>
  </si>
  <si>
    <t> 10050523</t>
  </si>
  <si>
    <t> Đàm Ngọc Oanh</t>
  </si>
  <si>
    <t> 10050087</t>
  </si>
  <si>
    <t> Vũ Thị Kim Oanh</t>
  </si>
  <si>
    <t> 10050090</t>
  </si>
  <si>
    <t> Đỗ Thu Phương</t>
  </si>
  <si>
    <t> 10050550</t>
  </si>
  <si>
    <t> Phạm Thị Minh Phương</t>
  </si>
  <si>
    <t> 10050552</t>
  </si>
  <si>
    <t> Nguyễn Thị Bích Phượng</t>
  </si>
  <si>
    <t> 10050520</t>
  </si>
  <si>
    <t> Triệu Thuý Phượng</t>
  </si>
  <si>
    <t> 10050094</t>
  </si>
  <si>
    <t> Trịnh Viết Quang</t>
  </si>
  <si>
    <t> 10050509</t>
  </si>
  <si>
    <t> Tô Thị Quy</t>
  </si>
  <si>
    <t> 10050553</t>
  </si>
  <si>
    <t> Nguyễn Bá Quyền</t>
  </si>
  <si>
    <t> 10050331</t>
  </si>
  <si>
    <t> Đặng Thị Sao</t>
  </si>
  <si>
    <t> 10050100</t>
  </si>
  <si>
    <t> Nguyễn Thị Sim</t>
  </si>
  <si>
    <t> 10050595</t>
  </si>
  <si>
    <t> Nguyễn Cao Sơn</t>
  </si>
  <si>
    <t> 10050333</t>
  </si>
  <si>
    <t> Trần Tùng Tâm</t>
  </si>
  <si>
    <t> 10050103</t>
  </si>
  <si>
    <t> Nguyễn Thị Thanh Thanh</t>
  </si>
  <si>
    <t> 10050104</t>
  </si>
  <si>
    <t> Nguyễn Đình Thành</t>
  </si>
  <si>
    <t> 10050105</t>
  </si>
  <si>
    <t> Nguyễn Hữu Thành</t>
  </si>
  <si>
    <t> 10050107</t>
  </si>
  <si>
    <t> Đinh Thị Phương Thảo</t>
  </si>
  <si>
    <t> 10050336</t>
  </si>
  <si>
    <t> Nguyễn Thị Thảo</t>
  </si>
  <si>
    <t> 10050108</t>
  </si>
  <si>
    <t> Trần Thị Thảo</t>
  </si>
  <si>
    <t> 10050590</t>
  </si>
  <si>
    <t> Vũ Thị Thu Thảo</t>
  </si>
  <si>
    <t> 10050111</t>
  </si>
  <si>
    <t> Trần Văn Thắng</t>
  </si>
  <si>
    <t> 10050541</t>
  </si>
  <si>
    <t> Phạm Thị Thoa</t>
  </si>
  <si>
    <t> 10050114</t>
  </si>
  <si>
    <t> Nguyễn Hữu Thọ</t>
  </si>
  <si>
    <t> 10050115</t>
  </si>
  <si>
    <t> Hồ Ngọc Thớ</t>
  </si>
  <si>
    <t> 10050343</t>
  </si>
  <si>
    <t> Vũ Minh Thu</t>
  </si>
  <si>
    <t> 10050118</t>
  </si>
  <si>
    <t> Đào Thu Thuỷ</t>
  </si>
  <si>
    <t> 10050120</t>
  </si>
  <si>
    <t> Nguyễn Thu Thủy</t>
  </si>
  <si>
    <t> 10050344</t>
  </si>
  <si>
    <t> Hoàng Thương Thương</t>
  </si>
  <si>
    <t> 10050535</t>
  </si>
  <si>
    <t> Nguyễn Tá Tiến</t>
  </si>
  <si>
    <t> 10050123</t>
  </si>
  <si>
    <t> Nguyễn Đức Toàn</t>
  </si>
  <si>
    <t> 10050505</t>
  </si>
  <si>
    <t> Hoàng Xuân Toản</t>
  </si>
  <si>
    <t> 10050538</t>
  </si>
  <si>
    <t> Hoàng Thị Trang</t>
  </si>
  <si>
    <t> 10050555</t>
  </si>
  <si>
    <t> Trần Thị Thu Trang</t>
  </si>
  <si>
    <t> 10050516</t>
  </si>
  <si>
    <t> Lại Xuân Trường</t>
  </si>
  <si>
    <t> 10050540</t>
  </si>
  <si>
    <t> Phạm Thị Tú</t>
  </si>
  <si>
    <t> 10050353</t>
  </si>
  <si>
    <t> Đỗ Ngọc Tùng</t>
  </si>
  <si>
    <t> 10050134</t>
  </si>
  <si>
    <t> Trần Đình Tùng</t>
  </si>
  <si>
    <t> 10050135</t>
  </si>
  <si>
    <t> Đỗ Thị Hồng Tươi</t>
  </si>
  <si>
    <t> 10050138</t>
  </si>
  <si>
    <t> Nguyễn Hồng Vân</t>
  </si>
  <si>
    <t> 10050142</t>
  </si>
  <si>
    <t> Dương Tuấn Vũ</t>
  </si>
  <si>
    <t> 10050144</t>
  </si>
  <si>
    <t> Nguyễn Thị Bảo Yến</t>
  </si>
  <si>
    <t> 10050147</t>
  </si>
  <si>
    <t> Phạm Thị Hải Yến</t>
  </si>
  <si>
    <t> 10050251</t>
  </si>
  <si>
    <t> Lê Thị Thái An</t>
  </si>
  <si>
    <t> 10050257</t>
  </si>
  <si>
    <t> Phạm Thị Tú Anh</t>
  </si>
  <si>
    <t> 10050558</t>
  </si>
  <si>
    <t> Đặng Thị Bồng</t>
  </si>
  <si>
    <t> 10050264</t>
  </si>
  <si>
    <t> Bùi Thị Chinh</t>
  </si>
  <si>
    <t> 10050518</t>
  </si>
  <si>
    <t> Triệu Quang Chung</t>
  </si>
  <si>
    <t> 10050267</t>
  </si>
  <si>
    <t> Đào Kim Dung</t>
  </si>
  <si>
    <t> 10050594</t>
  </si>
  <si>
    <t> Trần Thị Thuỳ Dung</t>
  </si>
  <si>
    <t> 10050271</t>
  </si>
  <si>
    <t> Trần Ngọc Dương</t>
  </si>
  <si>
    <t> 10050027</t>
  </si>
  <si>
    <t> Trần Thị Thanh Hà</t>
  </si>
  <si>
    <t> 10050028</t>
  </si>
  <si>
    <t> Vũ Hồng Hà</t>
  </si>
  <si>
    <t> 10050029</t>
  </si>
  <si>
    <t> Hoàng Minh Hải</t>
  </si>
  <si>
    <t> 10050281</t>
  </si>
  <si>
    <t> Nguyễn Thị Hạnh</t>
  </si>
  <si>
    <t> 10050503</t>
  </si>
  <si>
    <t> Lý Thị Thanh Hằng</t>
  </si>
  <si>
    <t> 10050036</t>
  </si>
  <si>
    <t> Lê Thị Mỹ Hậu</t>
  </si>
  <si>
    <t> 10050040</t>
  </si>
  <si>
    <t> Đinh Thị Hoa</t>
  </si>
  <si>
    <t> 10050287</t>
  </si>
  <si>
    <t> Phạm Thị Phương Hoa</t>
  </si>
  <si>
    <t> 10050150</t>
  </si>
  <si>
    <t> Nguyễn Thị Kim Hoàn</t>
  </si>
  <si>
    <t> 10050624</t>
  </si>
  <si>
    <t> Nguyễn Thị Thuý Hồng</t>
  </si>
  <si>
    <t> 10050512</t>
  </si>
  <si>
    <t> Trần Thị Hồng</t>
  </si>
  <si>
    <t> 10050290</t>
  </si>
  <si>
    <t> Hà Hiểu Huế</t>
  </si>
  <si>
    <t> 10050501</t>
  </si>
  <si>
    <t> Trần Ngọc Huy</t>
  </si>
  <si>
    <t> 10050291</t>
  </si>
  <si>
    <t> Đào Thị Thanh Huyền</t>
  </si>
  <si>
    <t> 10050514</t>
  </si>
  <si>
    <t> Nông Thị Thu Huyền</t>
  </si>
  <si>
    <t> 10050296</t>
  </si>
  <si>
    <t> Đỗ Mai Hương</t>
  </si>
  <si>
    <t> 10050585</t>
  </si>
  <si>
    <t> Đoàn Thị Thanh Hường</t>
  </si>
  <si>
    <t> 10050508</t>
  </si>
  <si>
    <t> Vi Thị Nhật Lệ</t>
  </si>
  <si>
    <t> 10050303</t>
  </si>
  <si>
    <t> Lê Thị Thuỳ Liên</t>
  </si>
  <si>
    <t> 10050620</t>
  </si>
  <si>
    <t> Lê Thùy Linh</t>
  </si>
  <si>
    <t> 10050308</t>
  </si>
  <si>
    <t> Nguyễn Diệu Linh</t>
  </si>
  <si>
    <t> 10050152</t>
  </si>
  <si>
    <t> Nguyễn Thị Linh</t>
  </si>
  <si>
    <t> 10050062</t>
  </si>
  <si>
    <t> Nguyễn Trường Long</t>
  </si>
  <si>
    <t> 10050587</t>
  </si>
  <si>
    <t> Lê Quỳnh Mai</t>
  </si>
  <si>
    <t> 10050517</t>
  </si>
  <si>
    <t> Lê Thị Mai</t>
  </si>
  <si>
    <t> 10050066</t>
  </si>
  <si>
    <t> 10050515</t>
  </si>
  <si>
    <t> Nông Đình Mẫn</t>
  </si>
  <si>
    <t> 10050069</t>
  </si>
  <si>
    <t> Nguyễn Thị Mây</t>
  </si>
  <si>
    <t> 10050074</t>
  </si>
  <si>
    <t> Trần Trung Nam</t>
  </si>
  <si>
    <t> 10050365</t>
  </si>
  <si>
    <t> Trần Thuý Nga</t>
  </si>
  <si>
    <t> 10050547</t>
  </si>
  <si>
    <t> Lê Thùy Ngân</t>
  </si>
  <si>
    <t> 09050299</t>
  </si>
  <si>
    <t> Trần Thúy Ngoan</t>
  </si>
  <si>
    <t> 10050519</t>
  </si>
  <si>
    <t> Xa Thái Ngọc</t>
  </si>
  <si>
    <t> 10050367</t>
  </si>
  <si>
    <t> Nguyễn Thị Hà Nhi</t>
  </si>
  <si>
    <t> 10050085</t>
  </si>
  <si>
    <t> Trần Trang Nhung</t>
  </si>
  <si>
    <t> 10050156</t>
  </si>
  <si>
    <t> Hoàng Thị Lâm Oanh</t>
  </si>
  <si>
    <t> 10050569</t>
  </si>
  <si>
    <t> Nguyễn Anh Phúc</t>
  </si>
  <si>
    <t> 10050089</t>
  </si>
  <si>
    <t> Chu Thị Minh Phương</t>
  </si>
  <si>
    <t> 10050325</t>
  </si>
  <si>
    <t> Nguyễn Thị Phương</t>
  </si>
  <si>
    <t> 10050091</t>
  </si>
  <si>
    <t> Phan Mỹ Phượng</t>
  </si>
  <si>
    <t> 10050095</t>
  </si>
  <si>
    <t> Nguyễn Hà Quyên</t>
  </si>
  <si>
    <t> 10050617</t>
  </si>
  <si>
    <t> Hoàng Gia Song</t>
  </si>
  <si>
    <t> 10050570</t>
  </si>
  <si>
    <t> Đàng Văn Tân</t>
  </si>
  <si>
    <t> 10050106</t>
  </si>
  <si>
    <t> Nguyễn Văn Thành</t>
  </si>
  <si>
    <t> 10050335</t>
  </si>
  <si>
    <t> Nguyễn Phương Thảo</t>
  </si>
  <si>
    <t> 10050572</t>
  </si>
  <si>
    <t> Nguyễn Thị Phương Thảo</t>
  </si>
  <si>
    <t> 10050110</t>
  </si>
  <si>
    <t> Nguyễn Tiến Thắng</t>
  </si>
  <si>
    <t> 10050157</t>
  </si>
  <si>
    <t> Lê Thu Thuỷ</t>
  </si>
  <si>
    <t> 10050513</t>
  </si>
  <si>
    <t> Nguyễn Diệu Thuý</t>
  </si>
  <si>
    <t> 10050348</t>
  </si>
  <si>
    <t> Nguyễn Thị Thu Trang</t>
  </si>
  <si>
    <t> 10050349</t>
  </si>
  <si>
    <t> Phạm Hà Trang</t>
  </si>
  <si>
    <t> 10050350</t>
  </si>
  <si>
    <t> Phạm Thị Huyền Trang</t>
  </si>
  <si>
    <t> 10050130</t>
  </si>
  <si>
    <t> Hoàng Anh Tuấn</t>
  </si>
  <si>
    <t> 10050573</t>
  </si>
  <si>
    <t> Nguyễn Minh Tuấn</t>
  </si>
  <si>
    <t> 10050574</t>
  </si>
  <si>
    <t> Vũ Văn Tuấn</t>
  </si>
  <si>
    <t> 10050131</t>
  </si>
  <si>
    <t> Lương Thị Tuyến</t>
  </si>
  <si>
    <t> 10050133</t>
  </si>
  <si>
    <t> Nguyễn Thị Tuyết</t>
  </si>
  <si>
    <t> 10050139</t>
  </si>
  <si>
    <t> Phùng Thị Vân</t>
  </si>
  <si>
    <t> 10050143</t>
  </si>
  <si>
    <t> Nguyễn Văn Vượng</t>
  </si>
  <si>
    <t> 10050356</t>
  </si>
  <si>
    <t> Nguyễn Thị Yến</t>
  </si>
  <si>
    <t> 10050146</t>
  </si>
  <si>
    <t> Nguyễn Thị Hoàng Yến</t>
  </si>
  <si>
    <t>STT</t>
  </si>
  <si>
    <t>Không học</t>
  </si>
  <si>
    <t>ĐẠI HỌC QUỐC GIA HÀ NỘI</t>
  </si>
  <si>
    <t xml:space="preserve">CÔNG HÒA XÃ HỘI CHỦ NGHĨA VIỆT NAM </t>
  </si>
  <si>
    <t xml:space="preserve">Mã Sinh viên </t>
  </si>
  <si>
    <t xml:space="preserve">Họ và tên </t>
  </si>
  <si>
    <t>Ngày sinh</t>
  </si>
  <si>
    <t xml:space="preserve">Kết quả kiểm tra đánh giá </t>
  </si>
  <si>
    <t xml:space="preserve">Ghi chú </t>
  </si>
  <si>
    <t>TRUNG TÂM GIÁO DỤC QUỐC PHÒNG - AN NINH</t>
  </si>
  <si>
    <t>Độc lập - Tự do - Hạnh phúc</t>
  </si>
  <si>
    <t>Nơi sinh</t>
  </si>
  <si>
    <t>HP1</t>
  </si>
  <si>
    <t>HP2</t>
  </si>
  <si>
    <t>HP3</t>
  </si>
  <si>
    <t>3A</t>
  </si>
  <si>
    <t>3B</t>
  </si>
  <si>
    <t>Tổng</t>
  </si>
  <si>
    <t>Điểm 
TBC</t>
  </si>
  <si>
    <t>Kết luận</t>
  </si>
  <si>
    <t>Thái Nguyên</t>
  </si>
  <si>
    <t>Hà Nam</t>
  </si>
  <si>
    <t>Bắc Ninh</t>
  </si>
  <si>
    <t>Thái Bình</t>
  </si>
  <si>
    <t>Lạng Sơn</t>
  </si>
  <si>
    <t>Hải Phòng</t>
  </si>
  <si>
    <t>Nghệ An</t>
  </si>
  <si>
    <t>Hà Tĩnh</t>
  </si>
  <si>
    <t>Hà Nội</t>
  </si>
  <si>
    <t>Lào Cai</t>
  </si>
  <si>
    <t>Cao Bằng</t>
  </si>
  <si>
    <t>Yên Bái</t>
  </si>
  <si>
    <t>Bắc Giang</t>
  </si>
  <si>
    <t>Ninh Bình</t>
  </si>
  <si>
    <t>Phú Thọ</t>
  </si>
  <si>
    <t>Tuyên Quang</t>
  </si>
  <si>
    <t>Thanh Hóa</t>
  </si>
  <si>
    <t>Hưng Yên</t>
  </si>
  <si>
    <t>Hải Dương</t>
  </si>
  <si>
    <t>Quảng Bình</t>
  </si>
  <si>
    <t>Quảng Ninh</t>
  </si>
  <si>
    <t>Sơn La</t>
  </si>
  <si>
    <t>Nam Định</t>
  </si>
  <si>
    <t>Đà Nẵng</t>
  </si>
  <si>
    <t>Vĩnh Phúc</t>
  </si>
  <si>
    <t>Hòa Bình</t>
  </si>
  <si>
    <t xml:space="preserve">Nghệ An </t>
  </si>
  <si>
    <t>Hà Giang</t>
  </si>
  <si>
    <t>Bắc Cạn</t>
  </si>
  <si>
    <t>Hà Tây</t>
  </si>
  <si>
    <t>Phạm Thị Phương Anh</t>
  </si>
  <si>
    <t>20/06/1992</t>
  </si>
  <si>
    <t>Nguyễn Thị Giang</t>
  </si>
  <si>
    <t>28/01/1992</t>
  </si>
  <si>
    <t xml:space="preserve">Không học </t>
  </si>
  <si>
    <t>Nguyễn Hoàng Minh</t>
  </si>
  <si>
    <t>Nguyễn Thị Nhàn</t>
  </si>
  <si>
    <t>Nguyễn Văn Công</t>
  </si>
  <si>
    <t>22/02/1992</t>
  </si>
  <si>
    <t>Nguyễn Thị Cúc</t>
  </si>
  <si>
    <t>Hoàng Công Hùng</t>
  </si>
  <si>
    <t>30/11/1992</t>
  </si>
  <si>
    <t>Trịnh Thị Ngọc Linh</t>
  </si>
  <si>
    <t>Hà Hải Lĩnh</t>
  </si>
  <si>
    <t>Dương Văn Mạnh</t>
  </si>
  <si>
    <t>Nguyễn Thị Ngân</t>
  </si>
  <si>
    <t>23/12/1991</t>
  </si>
  <si>
    <t>Trần Thị Quyến</t>
  </si>
  <si>
    <t>Đỗ Mai Anh</t>
  </si>
  <si>
    <t>14/09/1992</t>
  </si>
  <si>
    <t>Phan Thị Hương Giang</t>
  </si>
  <si>
    <t>13/12/1992</t>
  </si>
  <si>
    <t>Đinh Thị Thương Ngọc</t>
  </si>
  <si>
    <t>Đỗ Thu Phương</t>
  </si>
  <si>
    <t>13/10/1991</t>
  </si>
  <si>
    <t>Đinh Thị Phương Anh</t>
  </si>
  <si>
    <t>24/10/1992</t>
  </si>
  <si>
    <t>Nguyễn Thu Hồng</t>
  </si>
  <si>
    <t>CC K54 ĐHTN</t>
  </si>
  <si>
    <t>Đoàn Thị Ngọc Mai</t>
  </si>
  <si>
    <t>Đặng Thị Ngọc Quỳnh</t>
  </si>
  <si>
    <t> 10050599</t>
  </si>
  <si>
    <t> Trần Hồng Anh</t>
  </si>
  <si>
    <t> 10050266</t>
  </si>
  <si>
    <t> Dương Thùy Dung</t>
  </si>
  <si>
    <t> 10050536</t>
  </si>
  <si>
    <t> Lê Minh Đức</t>
  </si>
  <si>
    <t> 10050046</t>
  </si>
  <si>
    <t> Trịnh Quang Huy</t>
  </si>
  <si>
    <t> 10050603</t>
  </si>
  <si>
    <t> Nguyễn Thị Trà Mi</t>
  </si>
  <si>
    <t> 10050537</t>
  </si>
  <si>
    <t> Cao Văn Phú</t>
  </si>
  <si>
    <t> 10050127</t>
  </si>
  <si>
    <t> Trịnh Thị Huyền Trang</t>
  </si>
  <si>
    <t> 10050557</t>
  </si>
  <si>
    <t> Hoàng Thị Tú Anh</t>
  </si>
  <si>
    <t> 10050012</t>
  </si>
  <si>
    <t> Lê Hùng Cường</t>
  </si>
  <si>
    <t> 10050269</t>
  </si>
  <si>
    <t> Lê Trang Thùy Dương</t>
  </si>
  <si>
    <t> 10050026</t>
  </si>
  <si>
    <t> Phạm Mạnh Hà</t>
  </si>
  <si>
    <t> 10050563</t>
  </si>
  <si>
    <t> Nguyễn Thị Thanh Lam</t>
  </si>
  <si>
    <t> 10050154</t>
  </si>
  <si>
    <t> Võ Thị Thanh Nga</t>
  </si>
  <si>
    <t> 10050079</t>
  </si>
  <si>
    <t> Khuất Trọng Nghĩa</t>
  </si>
  <si>
    <t> 09050307</t>
  </si>
  <si>
    <t> Lê Hữu Phước</t>
  </si>
  <si>
    <t> 10050532</t>
  </si>
  <si>
    <t> Hoàng Văn Thảo</t>
  </si>
  <si>
    <t> 10050554</t>
  </si>
  <si>
    <t> 10050504</t>
  </si>
  <si>
    <t> Trương Văn Thân</t>
  </si>
  <si>
    <t> 10050132</t>
  </si>
  <si>
    <t> 10050141</t>
  </si>
  <si>
    <t> Trần Hoàng Việt</t>
  </si>
  <si>
    <t> 10050576</t>
  </si>
  <si>
    <t> Nguyễn Ngọc Yến</t>
  </si>
  <si>
    <t> 10050148</t>
  </si>
  <si>
    <t> Nguyễn Thành Công</t>
  </si>
  <si>
    <t> 10050009</t>
  </si>
  <si>
    <t> Trịnh Đình Công</t>
  </si>
  <si>
    <t> 10050578</t>
  </si>
  <si>
    <t> Đào Thị Diệp</t>
  </si>
  <si>
    <t> 10050015</t>
  </si>
  <si>
    <t> Bùi Thị Phương Dinh</t>
  </si>
  <si>
    <t> 10050149</t>
  </si>
  <si>
    <t> Lê Ngọc Dũng</t>
  </si>
  <si>
    <t> 10050033</t>
  </si>
  <si>
    <t> Lưu Thị Hằng</t>
  </si>
  <si>
    <t> 10050584</t>
  </si>
  <si>
    <t> Bùi Thị Hoa</t>
  </si>
  <si>
    <t> 10050151</t>
  </si>
  <si>
    <t> Dương Huy Hoàng</t>
  </si>
  <si>
    <t> 09050290</t>
  </si>
  <si>
    <t> Nguyễn Thị Phương Liên</t>
  </si>
  <si>
    <t> 10050546</t>
  </si>
  <si>
    <t> Lê Thị Thanh Mai</t>
  </si>
  <si>
    <t> 10050311</t>
  </si>
  <si>
    <t> Lê Văn Minh</t>
  </si>
  <si>
    <t>Nợ HP3</t>
  </si>
  <si>
    <t>Nợ HP 1;</t>
  </si>
  <si>
    <t> 11050649</t>
  </si>
  <si>
    <t> Nguyễn Hoàng Long</t>
  </si>
  <si>
    <t> 10050006</t>
  </si>
  <si>
    <t> Đinh Văn Bách</t>
  </si>
  <si>
    <t> 10050526</t>
  </si>
  <si>
    <t> Liêu Hải Vân</t>
  </si>
  <si>
    <t> 10050068</t>
  </si>
  <si>
    <t> Trịnh Văn Mạnh</t>
  </si>
  <si>
    <t> 10050049</t>
  </si>
  <si>
    <t> Hoàng Công Hùng</t>
  </si>
  <si>
    <t>1. Kế toán</t>
  </si>
  <si>
    <t>2. Kinh tế chính trị</t>
  </si>
  <si>
    <t>3. Kinh tế đối ngoại</t>
  </si>
  <si>
    <t>4. Kinh tế đối ngoại CLC</t>
  </si>
  <si>
    <t>5. Kinh tế phát triển</t>
  </si>
  <si>
    <t>6. Quản trị kinh doanh</t>
  </si>
  <si>
    <t>7. Tài chính ngân hàng</t>
  </si>
  <si>
    <t>Kí nhận</t>
  </si>
  <si>
    <t>Trung bình</t>
  </si>
  <si>
    <t>Khá</t>
  </si>
  <si>
    <t>Giỏi</t>
  </si>
  <si>
    <t>Nợ HP2; 3</t>
  </si>
  <si>
    <t>Nợ HP1; 2; 3</t>
  </si>
  <si>
    <t>Nợ HP2</t>
  </si>
  <si>
    <t>Nợ HP 3</t>
  </si>
  <si>
    <t>Nợ HP 2</t>
  </si>
  <si>
    <t>Nợ HP 2; 3</t>
  </si>
  <si>
    <t>Nợ HP 1;2; 3</t>
  </si>
  <si>
    <t>Nợ HP 1;2</t>
  </si>
  <si>
    <t>Nợ HP 1; 2</t>
  </si>
  <si>
    <t>Nợ HP 1; 2; 3</t>
  </si>
  <si>
    <t>Nợ HP 1; 3</t>
  </si>
  <si>
    <t>Nợ HP 1</t>
  </si>
  <si>
    <r>
      <t xml:space="preserve">           </t>
    </r>
    <r>
      <rPr>
        <b/>
        <i/>
        <sz val="12"/>
        <rFont val="Times New Roman"/>
        <family val="1"/>
      </rPr>
      <t xml:space="preserve"> Kính gửi:</t>
    </r>
    <r>
      <rPr>
        <sz val="12"/>
        <rFont val="Times New Roman"/>
        <family val="1"/>
      </rPr>
      <t xml:space="preserve"> Phòng Đào tạo - Trường Đại học Kinh tế - Đại học Quốc gia Hà Nội
           Trung tâm Giáo dục Quốc phòng - An ninh, ĐHQGHN thông báo điểm Giáo dục Quốc phòng cho sinh viên hệ chính quy khoá QH - 2010 - E (K55), Trường Đại học Kinh tế - Đại học Quốc gia Hà Nội như sau: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</si>
</sst>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?_);_(@_)"/>
    <numFmt numFmtId="171" formatCode="_(* #,##0_);_(* \(#,##0\);_(* &quot;-&quot;?_);_(@_)"/>
    <numFmt numFmtId="172" formatCode="0.0"/>
  </numFmts>
  <fonts count="3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sz val="10"/>
      <name val=".VnTime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1"/>
      <name val="Arial"/>
      <family val="2"/>
    </font>
    <font>
      <sz val="11"/>
      <color indexed="10"/>
      <name val="Times New Roman"/>
      <family val="1"/>
    </font>
    <font>
      <sz val="11"/>
      <color indexed="57"/>
      <name val="Times New Roman"/>
      <family val="1"/>
    </font>
    <font>
      <b/>
      <i/>
      <sz val="12"/>
      <name val="Times New Roman"/>
      <family val="1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5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14" fontId="25" fillId="24" borderId="11" xfId="0" applyNumberFormat="1" applyFont="1" applyFill="1" applyBorder="1" applyAlignment="1">
      <alignment horizontal="center" wrapText="1"/>
    </xf>
    <xf numFmtId="14" fontId="25" fillId="24" borderId="12" xfId="0" applyNumberFormat="1" applyFont="1" applyFill="1" applyBorder="1" applyAlignment="1">
      <alignment horizontal="center" wrapText="1"/>
    </xf>
    <xf numFmtId="14" fontId="25" fillId="24" borderId="13" xfId="0" applyNumberFormat="1" applyFont="1" applyFill="1" applyBorder="1" applyAlignment="1">
      <alignment horizontal="center" wrapText="1"/>
    </xf>
    <xf numFmtId="0" fontId="25" fillId="0" borderId="0" xfId="0" applyFont="1" applyAlignment="1">
      <alignment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 horizontal="center" wrapText="1"/>
    </xf>
    <xf numFmtId="0" fontId="25" fillId="0" borderId="12" xfId="0" applyFont="1" applyBorder="1" applyAlignment="1">
      <alignment wrapText="1"/>
    </xf>
    <xf numFmtId="0" fontId="25" fillId="0" borderId="12" xfId="0" applyFont="1" applyBorder="1" applyAlignment="1">
      <alignment horizontal="center"/>
    </xf>
    <xf numFmtId="0" fontId="25" fillId="0" borderId="12" xfId="0" applyFont="1" applyBorder="1" applyAlignment="1">
      <alignment/>
    </xf>
    <xf numFmtId="14" fontId="25" fillId="0" borderId="12" xfId="0" applyNumberFormat="1" applyFont="1" applyBorder="1" applyAlignment="1">
      <alignment horizontal="center" wrapText="1"/>
    </xf>
    <xf numFmtId="0" fontId="25" fillId="0" borderId="13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24" borderId="11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left" wrapText="1"/>
    </xf>
    <xf numFmtId="0" fontId="25" fillId="24" borderId="13" xfId="0" applyFont="1" applyFill="1" applyBorder="1" applyAlignment="1">
      <alignment horizontal="left" wrapText="1"/>
    </xf>
    <xf numFmtId="172" fontId="25" fillId="0" borderId="12" xfId="0" applyNumberFormat="1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1" fillId="0" borderId="12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2" xfId="0" applyFont="1" applyBorder="1" applyAlignment="1">
      <alignment vertical="center"/>
    </xf>
    <xf numFmtId="0" fontId="25" fillId="0" borderId="12" xfId="0" applyFont="1" applyBorder="1" applyAlignment="1">
      <alignment/>
    </xf>
    <xf numFmtId="172" fontId="25" fillId="0" borderId="12" xfId="0" applyNumberFormat="1" applyFont="1" applyBorder="1" applyAlignment="1">
      <alignment horizontal="center"/>
    </xf>
    <xf numFmtId="0" fontId="21" fillId="0" borderId="12" xfId="0" applyNumberFormat="1" applyFont="1" applyFill="1" applyBorder="1" applyAlignment="1">
      <alignment horizontal="center" vertical="center" wrapText="1"/>
    </xf>
    <xf numFmtId="172" fontId="31" fillId="0" borderId="12" xfId="0" applyNumberFormat="1" applyFont="1" applyBorder="1" applyAlignment="1">
      <alignment horizontal="center"/>
    </xf>
    <xf numFmtId="0" fontId="2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2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172" fontId="25" fillId="0" borderId="11" xfId="0" applyNumberFormat="1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25" fillId="0" borderId="12" xfId="0" applyFont="1" applyFill="1" applyBorder="1" applyAlignment="1">
      <alignment horizontal="left" wrapText="1"/>
    </xf>
    <xf numFmtId="14" fontId="25" fillId="0" borderId="12" xfId="0" applyNumberFormat="1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left" wrapText="1"/>
    </xf>
    <xf numFmtId="0" fontId="25" fillId="0" borderId="12" xfId="0" applyFont="1" applyFill="1" applyBorder="1" applyAlignment="1">
      <alignment/>
    </xf>
    <xf numFmtId="0" fontId="21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31" fillId="0" borderId="12" xfId="0" applyNumberFormat="1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24" fillId="0" borderId="0" xfId="0" applyFont="1" applyAlignment="1">
      <alignment/>
    </xf>
    <xf numFmtId="0" fontId="22" fillId="0" borderId="14" xfId="0" applyFont="1" applyBorder="1" applyAlignment="1">
      <alignment/>
    </xf>
    <xf numFmtId="0" fontId="24" fillId="0" borderId="14" xfId="0" applyFont="1" applyBorder="1" applyAlignment="1">
      <alignment/>
    </xf>
    <xf numFmtId="172" fontId="21" fillId="0" borderId="12" xfId="0" applyNumberFormat="1" applyFont="1" applyFill="1" applyBorder="1" applyAlignment="1">
      <alignment horizontal="center" vertical="center" wrapText="1"/>
    </xf>
    <xf numFmtId="172" fontId="21" fillId="0" borderId="11" xfId="0" applyNumberFormat="1" applyFont="1" applyFill="1" applyBorder="1" applyAlignment="1">
      <alignment horizontal="center" vertical="center" wrapText="1"/>
    </xf>
    <xf numFmtId="172" fontId="31" fillId="0" borderId="12" xfId="0" applyNumberFormat="1" applyFont="1" applyFill="1" applyBorder="1" applyAlignment="1">
      <alignment horizontal="center" vertical="center" wrapText="1"/>
    </xf>
    <xf numFmtId="172" fontId="21" fillId="0" borderId="13" xfId="0" applyNumberFormat="1" applyFont="1" applyFill="1" applyBorder="1" applyAlignment="1">
      <alignment horizontal="center" vertical="center" wrapText="1"/>
    </xf>
    <xf numFmtId="172" fontId="21" fillId="0" borderId="12" xfId="0" applyNumberFormat="1" applyFont="1" applyFill="1" applyBorder="1" applyAlignment="1">
      <alignment horizontal="center" vertical="center" wrapText="1"/>
    </xf>
    <xf numFmtId="172" fontId="31" fillId="0" borderId="12" xfId="0" applyNumberFormat="1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wrapText="1"/>
    </xf>
    <xf numFmtId="0" fontId="25" fillId="24" borderId="12" xfId="0" applyFont="1" applyFill="1" applyBorder="1" applyAlignment="1">
      <alignment horizontal="center" wrapText="1"/>
    </xf>
    <xf numFmtId="49" fontId="21" fillId="0" borderId="12" xfId="0" applyNumberFormat="1" applyFont="1" applyFill="1" applyBorder="1" applyAlignment="1">
      <alignment horizontal="left" vertical="center" wrapText="1"/>
    </xf>
    <xf numFmtId="0" fontId="25" fillId="0" borderId="11" xfId="0" applyFont="1" applyBorder="1" applyAlignment="1">
      <alignment horizontal="center" wrapText="1"/>
    </xf>
    <xf numFmtId="0" fontId="31" fillId="0" borderId="11" xfId="0" applyFont="1" applyBorder="1" applyAlignment="1">
      <alignment horizontal="center"/>
    </xf>
    <xf numFmtId="172" fontId="21" fillId="0" borderId="11" xfId="0" applyNumberFormat="1" applyFont="1" applyBorder="1" applyAlignment="1">
      <alignment horizontal="center" vertical="center" wrapText="1"/>
    </xf>
    <xf numFmtId="172" fontId="21" fillId="0" borderId="12" xfId="0" applyNumberFormat="1" applyFont="1" applyBorder="1" applyAlignment="1">
      <alignment horizontal="center" vertical="center" wrapText="1"/>
    </xf>
    <xf numFmtId="14" fontId="25" fillId="24" borderId="12" xfId="0" applyNumberFormat="1" applyFont="1" applyFill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14" fontId="25" fillId="24" borderId="13" xfId="0" applyNumberFormat="1" applyFont="1" applyFill="1" applyBorder="1" applyAlignment="1">
      <alignment horizontal="center" wrapText="1"/>
    </xf>
    <xf numFmtId="172" fontId="25" fillId="0" borderId="13" xfId="0" applyNumberFormat="1" applyFont="1" applyBorder="1" applyAlignment="1">
      <alignment horizontal="center"/>
    </xf>
    <xf numFmtId="172" fontId="31" fillId="0" borderId="13" xfId="0" applyNumberFormat="1" applyFont="1" applyFill="1" applyBorder="1" applyAlignment="1">
      <alignment horizontal="center" vertical="center" wrapText="1"/>
    </xf>
    <xf numFmtId="172" fontId="21" fillId="0" borderId="13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vertical="center"/>
    </xf>
    <xf numFmtId="0" fontId="21" fillId="0" borderId="13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/>
    </xf>
    <xf numFmtId="0" fontId="2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Border="1" applyAlignment="1">
      <alignment horizontal="center"/>
    </xf>
    <xf numFmtId="0" fontId="25" fillId="0" borderId="11" xfId="0" applyFont="1" applyBorder="1" applyAlignment="1">
      <alignment wrapText="1"/>
    </xf>
    <xf numFmtId="0" fontId="17" fillId="0" borderId="11" xfId="0" applyFont="1" applyBorder="1" applyAlignment="1">
      <alignment horizontal="center"/>
    </xf>
    <xf numFmtId="0" fontId="25" fillId="0" borderId="13" xfId="0" applyFont="1" applyBorder="1" applyAlignment="1">
      <alignment wrapText="1"/>
    </xf>
    <xf numFmtId="14" fontId="25" fillId="0" borderId="13" xfId="0" applyNumberFormat="1" applyFont="1" applyBorder="1" applyAlignment="1">
      <alignment horizontal="center" wrapText="1"/>
    </xf>
    <xf numFmtId="0" fontId="34" fillId="0" borderId="12" xfId="0" applyFont="1" applyBorder="1" applyAlignment="1">
      <alignment/>
    </xf>
    <xf numFmtId="14" fontId="22" fillId="0" borderId="15" xfId="0" applyNumberFormat="1" applyFont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29" fillId="0" borderId="0" xfId="0" applyFont="1" applyAlignment="1">
      <alignment horizontal="left" wrapText="1"/>
    </xf>
    <xf numFmtId="0" fontId="22" fillId="0" borderId="19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14" fontId="22" fillId="0" borderId="19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 wrapText="1"/>
    </xf>
  </cellXfs>
  <cellStyles count="49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zoomScale="85" zoomScaleNormal="85" workbookViewId="0" topLeftCell="A34">
      <selection activeCell="L44" sqref="L44"/>
    </sheetView>
  </sheetViews>
  <sheetFormatPr defaultColWidth="9.140625" defaultRowHeight="18" customHeight="1"/>
  <cols>
    <col min="1" max="1" width="6.421875" style="2" customWidth="1"/>
    <col min="2" max="2" width="9.421875" style="13" customWidth="1"/>
    <col min="3" max="3" width="21.28125" style="13" customWidth="1"/>
    <col min="4" max="4" width="10.140625" style="1" customWidth="1"/>
    <col min="5" max="5" width="9.57421875" style="13" customWidth="1"/>
    <col min="6" max="7" width="5.421875" style="1" customWidth="1"/>
    <col min="8" max="10" width="5.421875" style="2" customWidth="1"/>
    <col min="11" max="11" width="7.00390625" style="2" customWidth="1"/>
    <col min="12" max="12" width="10.8515625" style="2" customWidth="1"/>
    <col min="13" max="13" width="18.140625" style="2" customWidth="1"/>
    <col min="14" max="14" width="11.421875" style="1" customWidth="1"/>
    <col min="15" max="16384" width="9.140625" style="1" customWidth="1"/>
  </cols>
  <sheetData>
    <row r="1" spans="1:14" s="3" customFormat="1" ht="18" customHeight="1">
      <c r="A1" s="94" t="s">
        <v>507</v>
      </c>
      <c r="B1" s="94"/>
      <c r="C1" s="94"/>
      <c r="D1" s="94"/>
      <c r="E1" s="94"/>
      <c r="F1" s="6"/>
      <c r="G1" s="6"/>
      <c r="H1" s="4"/>
      <c r="I1" s="4"/>
      <c r="J1" s="95" t="s">
        <v>508</v>
      </c>
      <c r="K1" s="95"/>
      <c r="L1" s="95"/>
      <c r="M1" s="95"/>
      <c r="N1" s="95"/>
    </row>
    <row r="2" spans="1:14" s="3" customFormat="1" ht="18" customHeight="1">
      <c r="A2" s="96" t="s">
        <v>514</v>
      </c>
      <c r="B2" s="96"/>
      <c r="C2" s="96"/>
      <c r="D2" s="96"/>
      <c r="E2" s="96"/>
      <c r="F2" s="7"/>
      <c r="G2" s="7"/>
      <c r="H2" s="4"/>
      <c r="I2" s="4"/>
      <c r="J2" s="97" t="s">
        <v>515</v>
      </c>
      <c r="K2" s="97"/>
      <c r="L2" s="97"/>
      <c r="M2" s="97"/>
      <c r="N2" s="97"/>
    </row>
    <row r="3" spans="1:14" s="3" customFormat="1" ht="55.5" customHeight="1">
      <c r="A3" s="98" t="s">
        <v>683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3" s="3" customFormat="1" ht="21.75" customHeight="1">
      <c r="A4" s="52" t="s">
        <v>660</v>
      </c>
      <c r="H4" s="4"/>
      <c r="I4" s="4"/>
      <c r="J4" s="4"/>
      <c r="K4" s="4"/>
      <c r="L4" s="4"/>
      <c r="M4" s="4"/>
    </row>
    <row r="5" spans="1:14" s="5" customFormat="1" ht="18" customHeight="1">
      <c r="A5" s="100" t="s">
        <v>505</v>
      </c>
      <c r="B5" s="102" t="s">
        <v>509</v>
      </c>
      <c r="C5" s="100" t="s">
        <v>510</v>
      </c>
      <c r="D5" s="103" t="s">
        <v>511</v>
      </c>
      <c r="E5" s="86" t="s">
        <v>516</v>
      </c>
      <c r="F5" s="88" t="s">
        <v>512</v>
      </c>
      <c r="G5" s="89"/>
      <c r="H5" s="89"/>
      <c r="I5" s="89"/>
      <c r="J5" s="89"/>
      <c r="K5" s="89"/>
      <c r="L5" s="90"/>
      <c r="M5" s="101" t="s">
        <v>667</v>
      </c>
      <c r="N5" s="100" t="s">
        <v>513</v>
      </c>
    </row>
    <row r="6" spans="1:14" s="5" customFormat="1" ht="18" customHeight="1">
      <c r="A6" s="100"/>
      <c r="B6" s="100"/>
      <c r="C6" s="100"/>
      <c r="D6" s="103"/>
      <c r="E6" s="87"/>
      <c r="F6" s="101" t="s">
        <v>517</v>
      </c>
      <c r="G6" s="101" t="s">
        <v>518</v>
      </c>
      <c r="H6" s="91" t="s">
        <v>519</v>
      </c>
      <c r="I6" s="91"/>
      <c r="J6" s="91"/>
      <c r="K6" s="92" t="s">
        <v>523</v>
      </c>
      <c r="L6" s="105" t="s">
        <v>524</v>
      </c>
      <c r="M6" s="104"/>
      <c r="N6" s="100"/>
    </row>
    <row r="7" spans="1:14" s="5" customFormat="1" ht="32.25" customHeight="1">
      <c r="A7" s="101"/>
      <c r="B7" s="101"/>
      <c r="C7" s="101"/>
      <c r="D7" s="86"/>
      <c r="E7" s="87"/>
      <c r="F7" s="104"/>
      <c r="G7" s="104"/>
      <c r="H7" s="8" t="s">
        <v>520</v>
      </c>
      <c r="I7" s="8" t="s">
        <v>521</v>
      </c>
      <c r="J7" s="9" t="s">
        <v>522</v>
      </c>
      <c r="K7" s="93"/>
      <c r="L7" s="92"/>
      <c r="M7" s="104"/>
      <c r="N7" s="101"/>
    </row>
    <row r="8" spans="1:14" ht="18" customHeight="1">
      <c r="A8" s="64">
        <v>1</v>
      </c>
      <c r="B8" s="23" t="s">
        <v>174</v>
      </c>
      <c r="C8" s="23" t="s">
        <v>175</v>
      </c>
      <c r="D8" s="10">
        <v>33842</v>
      </c>
      <c r="E8" s="10" t="s">
        <v>534</v>
      </c>
      <c r="F8" s="42">
        <v>5.94</v>
      </c>
      <c r="G8" s="14">
        <v>7.2</v>
      </c>
      <c r="H8" s="40">
        <v>4.8</v>
      </c>
      <c r="I8" s="40">
        <v>6.7</v>
      </c>
      <c r="J8" s="56">
        <v>5.433333333333334</v>
      </c>
      <c r="K8" s="66">
        <f aca="true" t="shared" si="0" ref="K8:K49">(F8*2+G8*2+J8*3)/7</f>
        <v>6.082857142857143</v>
      </c>
      <c r="L8" s="14" t="s">
        <v>668</v>
      </c>
      <c r="M8" s="14"/>
      <c r="N8" s="15"/>
    </row>
    <row r="9" spans="1:14" ht="18" customHeight="1">
      <c r="A9" s="16">
        <v>2</v>
      </c>
      <c r="B9" s="16">
        <v>10050253</v>
      </c>
      <c r="C9" s="17" t="s">
        <v>573</v>
      </c>
      <c r="D9" s="16" t="s">
        <v>574</v>
      </c>
      <c r="E9" s="16"/>
      <c r="F9" s="18">
        <v>7.8</v>
      </c>
      <c r="G9" s="43">
        <v>0</v>
      </c>
      <c r="H9" s="43">
        <v>0</v>
      </c>
      <c r="I9" s="43">
        <v>0</v>
      </c>
      <c r="J9" s="43">
        <v>0</v>
      </c>
      <c r="K9" s="67"/>
      <c r="L9" s="18"/>
      <c r="M9" s="18"/>
      <c r="N9" s="19" t="s">
        <v>671</v>
      </c>
    </row>
    <row r="10" spans="1:14" ht="18" customHeight="1">
      <c r="A10" s="16">
        <v>3</v>
      </c>
      <c r="B10" s="25" t="s">
        <v>376</v>
      </c>
      <c r="C10" s="25" t="s">
        <v>377</v>
      </c>
      <c r="D10" s="11">
        <v>33416</v>
      </c>
      <c r="E10" s="11" t="s">
        <v>529</v>
      </c>
      <c r="F10" s="18">
        <v>5.8</v>
      </c>
      <c r="G10" s="18">
        <v>6.3</v>
      </c>
      <c r="H10" s="29">
        <v>6.1</v>
      </c>
      <c r="I10" s="29">
        <v>4.4</v>
      </c>
      <c r="J10" s="55">
        <v>5.533333333333334</v>
      </c>
      <c r="K10" s="67">
        <f t="shared" si="0"/>
        <v>5.828571428571428</v>
      </c>
      <c r="L10" s="18" t="s">
        <v>668</v>
      </c>
      <c r="M10" s="18"/>
      <c r="N10" s="19"/>
    </row>
    <row r="11" spans="1:14" ht="18" customHeight="1">
      <c r="A11" s="16">
        <v>4</v>
      </c>
      <c r="B11" s="16">
        <v>10050011</v>
      </c>
      <c r="C11" s="17" t="s">
        <v>564</v>
      </c>
      <c r="D11" s="20">
        <v>33671</v>
      </c>
      <c r="E11" s="20"/>
      <c r="F11" s="34">
        <v>6.96</v>
      </c>
      <c r="G11" s="43">
        <v>0</v>
      </c>
      <c r="H11" s="43">
        <v>0</v>
      </c>
      <c r="I11" s="43">
        <v>0</v>
      </c>
      <c r="J11" s="43">
        <v>0</v>
      </c>
      <c r="K11" s="67"/>
      <c r="L11" s="18"/>
      <c r="M11" s="34"/>
      <c r="N11" s="19" t="s">
        <v>671</v>
      </c>
    </row>
    <row r="12" spans="1:14" ht="18" customHeight="1">
      <c r="A12" s="16">
        <v>5</v>
      </c>
      <c r="B12" s="25" t="s">
        <v>192</v>
      </c>
      <c r="C12" s="25" t="s">
        <v>193</v>
      </c>
      <c r="D12" s="11">
        <v>32137</v>
      </c>
      <c r="E12" s="11" t="s">
        <v>547</v>
      </c>
      <c r="F12" s="18">
        <v>7.5</v>
      </c>
      <c r="G12" s="18">
        <v>7.3</v>
      </c>
      <c r="H12" s="29">
        <v>7.4</v>
      </c>
      <c r="I12" s="29">
        <v>7</v>
      </c>
      <c r="J12" s="55">
        <v>7.266666666666667</v>
      </c>
      <c r="K12" s="67">
        <f t="shared" si="0"/>
        <v>7.342857142857143</v>
      </c>
      <c r="L12" s="18" t="s">
        <v>669</v>
      </c>
      <c r="M12" s="18"/>
      <c r="N12" s="19"/>
    </row>
    <row r="13" spans="1:14" ht="18" customHeight="1">
      <c r="A13" s="16">
        <v>6</v>
      </c>
      <c r="B13" s="25" t="s">
        <v>634</v>
      </c>
      <c r="C13" s="25" t="s">
        <v>635</v>
      </c>
      <c r="D13" s="11">
        <v>33661</v>
      </c>
      <c r="E13" s="11"/>
      <c r="F13" s="43">
        <v>0</v>
      </c>
      <c r="G13" s="43">
        <v>0</v>
      </c>
      <c r="H13" s="29">
        <v>3.8</v>
      </c>
      <c r="I13" s="29">
        <v>3.4</v>
      </c>
      <c r="J13" s="57">
        <v>3.6666666666666665</v>
      </c>
      <c r="K13" s="67"/>
      <c r="L13" s="18"/>
      <c r="M13" s="32"/>
      <c r="N13" s="19" t="s">
        <v>672</v>
      </c>
    </row>
    <row r="14" spans="1:14" ht="18" customHeight="1">
      <c r="A14" s="16">
        <v>7</v>
      </c>
      <c r="B14" s="25" t="s">
        <v>17</v>
      </c>
      <c r="C14" s="25" t="s">
        <v>18</v>
      </c>
      <c r="D14" s="11">
        <v>33328</v>
      </c>
      <c r="E14" s="11" t="s">
        <v>535</v>
      </c>
      <c r="F14" s="18">
        <v>6.3</v>
      </c>
      <c r="G14" s="18">
        <v>5.6</v>
      </c>
      <c r="H14" s="29">
        <v>6.3</v>
      </c>
      <c r="I14" s="29">
        <v>6.1</v>
      </c>
      <c r="J14" s="55">
        <v>6.233333333333333</v>
      </c>
      <c r="K14" s="67">
        <f t="shared" si="0"/>
        <v>6.071428571428571</v>
      </c>
      <c r="L14" s="18" t="s">
        <v>668</v>
      </c>
      <c r="M14" s="32"/>
      <c r="N14" s="30"/>
    </row>
    <row r="15" spans="1:14" ht="18" customHeight="1">
      <c r="A15" s="16">
        <v>8</v>
      </c>
      <c r="B15" s="25" t="s">
        <v>604</v>
      </c>
      <c r="C15" s="25" t="s">
        <v>605</v>
      </c>
      <c r="D15" s="11">
        <v>33304</v>
      </c>
      <c r="E15" s="11"/>
      <c r="F15" s="18">
        <v>7.3</v>
      </c>
      <c r="G15" s="43">
        <v>0</v>
      </c>
      <c r="H15" s="31">
        <v>5.5</v>
      </c>
      <c r="I15" s="29">
        <v>6.3</v>
      </c>
      <c r="J15" s="55">
        <v>5.766666666666667</v>
      </c>
      <c r="K15" s="67"/>
      <c r="L15" s="18"/>
      <c r="M15" s="32"/>
      <c r="N15" s="19" t="s">
        <v>673</v>
      </c>
    </row>
    <row r="16" spans="1:14" ht="18" customHeight="1">
      <c r="A16" s="16">
        <v>9</v>
      </c>
      <c r="B16" s="25" t="s">
        <v>27</v>
      </c>
      <c r="C16" s="25" t="s">
        <v>28</v>
      </c>
      <c r="D16" s="11">
        <v>33965</v>
      </c>
      <c r="E16" s="11" t="s">
        <v>533</v>
      </c>
      <c r="F16" s="34">
        <v>5.16</v>
      </c>
      <c r="G16" s="18">
        <v>7.6</v>
      </c>
      <c r="H16" s="31">
        <v>7.8</v>
      </c>
      <c r="I16" s="29">
        <v>6.3</v>
      </c>
      <c r="J16" s="55">
        <v>7.3</v>
      </c>
      <c r="K16" s="67">
        <f t="shared" si="0"/>
        <v>6.774285714285715</v>
      </c>
      <c r="L16" s="18" t="s">
        <v>668</v>
      </c>
      <c r="M16" s="18"/>
      <c r="N16" s="19"/>
    </row>
    <row r="17" spans="1:14" ht="18" customHeight="1">
      <c r="A17" s="16">
        <v>10</v>
      </c>
      <c r="B17" s="25" t="s">
        <v>29</v>
      </c>
      <c r="C17" s="25" t="s">
        <v>30</v>
      </c>
      <c r="D17" s="11">
        <v>33677</v>
      </c>
      <c r="E17" s="11" t="s">
        <v>536</v>
      </c>
      <c r="F17" s="18">
        <v>7.5</v>
      </c>
      <c r="G17" s="18">
        <v>7</v>
      </c>
      <c r="H17" s="31">
        <v>6.8</v>
      </c>
      <c r="I17" s="29">
        <v>6.3</v>
      </c>
      <c r="J17" s="55">
        <v>6.633333333333333</v>
      </c>
      <c r="K17" s="67">
        <f t="shared" si="0"/>
        <v>6.985714285714286</v>
      </c>
      <c r="L17" s="18" t="s">
        <v>669</v>
      </c>
      <c r="M17" s="18"/>
      <c r="N17" s="19"/>
    </row>
    <row r="18" spans="1:14" ht="18" customHeight="1">
      <c r="A18" s="16">
        <v>11</v>
      </c>
      <c r="B18" s="25" t="s">
        <v>35</v>
      </c>
      <c r="C18" s="25" t="s">
        <v>36</v>
      </c>
      <c r="D18" s="11">
        <v>33910</v>
      </c>
      <c r="E18" s="11" t="s">
        <v>533</v>
      </c>
      <c r="F18" s="34">
        <v>6.96</v>
      </c>
      <c r="G18" s="18">
        <v>8.2</v>
      </c>
      <c r="H18" s="31">
        <v>6.3</v>
      </c>
      <c r="I18" s="29">
        <v>8.3</v>
      </c>
      <c r="J18" s="55">
        <v>6.966666666666666</v>
      </c>
      <c r="K18" s="67">
        <f t="shared" si="0"/>
        <v>7.317142857142857</v>
      </c>
      <c r="L18" s="18" t="s">
        <v>669</v>
      </c>
      <c r="M18" s="18"/>
      <c r="N18" s="19"/>
    </row>
    <row r="19" spans="1:14" ht="18" customHeight="1">
      <c r="A19" s="16">
        <v>12</v>
      </c>
      <c r="B19" s="25" t="s">
        <v>39</v>
      </c>
      <c r="C19" s="25" t="s">
        <v>40</v>
      </c>
      <c r="D19" s="11">
        <v>33849</v>
      </c>
      <c r="E19" s="11"/>
      <c r="F19" s="18">
        <v>6.8</v>
      </c>
      <c r="G19" s="18">
        <v>6.3</v>
      </c>
      <c r="H19" s="31">
        <v>6.3</v>
      </c>
      <c r="I19" s="29">
        <v>7</v>
      </c>
      <c r="J19" s="55">
        <v>6.533333333333334</v>
      </c>
      <c r="K19" s="67">
        <f t="shared" si="0"/>
        <v>6.542857142857143</v>
      </c>
      <c r="L19" s="18" t="s">
        <v>668</v>
      </c>
      <c r="M19" s="18"/>
      <c r="N19" s="19"/>
    </row>
    <row r="20" spans="1:14" ht="18" customHeight="1">
      <c r="A20" s="16">
        <v>13</v>
      </c>
      <c r="B20" s="25" t="s">
        <v>210</v>
      </c>
      <c r="C20" s="25" t="s">
        <v>211</v>
      </c>
      <c r="D20" s="11">
        <v>33681</v>
      </c>
      <c r="E20" s="11" t="s">
        <v>547</v>
      </c>
      <c r="F20" s="18">
        <v>7</v>
      </c>
      <c r="G20" s="18">
        <v>7.2</v>
      </c>
      <c r="H20" s="29">
        <v>8</v>
      </c>
      <c r="I20" s="29">
        <v>4.6</v>
      </c>
      <c r="J20" s="55">
        <v>6.866666666666667</v>
      </c>
      <c r="K20" s="67">
        <f t="shared" si="0"/>
        <v>7</v>
      </c>
      <c r="L20" s="18" t="s">
        <v>669</v>
      </c>
      <c r="M20" s="18"/>
      <c r="N20" s="19"/>
    </row>
    <row r="21" spans="1:14" ht="18" customHeight="1">
      <c r="A21" s="16">
        <v>14</v>
      </c>
      <c r="B21" s="25" t="s">
        <v>394</v>
      </c>
      <c r="C21" s="25" t="s">
        <v>395</v>
      </c>
      <c r="D21" s="11">
        <v>33924</v>
      </c>
      <c r="E21" s="11" t="s">
        <v>533</v>
      </c>
      <c r="F21" s="34">
        <v>5.24</v>
      </c>
      <c r="G21" s="18">
        <v>5.9</v>
      </c>
      <c r="H21" s="29">
        <v>6.8</v>
      </c>
      <c r="I21" s="29">
        <v>5.6</v>
      </c>
      <c r="J21" s="55">
        <v>6.4</v>
      </c>
      <c r="K21" s="67">
        <f t="shared" si="0"/>
        <v>5.925714285714286</v>
      </c>
      <c r="L21" s="18" t="s">
        <v>668</v>
      </c>
      <c r="M21" s="18"/>
      <c r="N21" s="19"/>
    </row>
    <row r="22" spans="1:14" ht="18" customHeight="1">
      <c r="A22" s="16">
        <v>15</v>
      </c>
      <c r="B22" s="25" t="s">
        <v>400</v>
      </c>
      <c r="C22" s="25" t="s">
        <v>401</v>
      </c>
      <c r="D22" s="11">
        <v>33810</v>
      </c>
      <c r="E22" s="11" t="s">
        <v>531</v>
      </c>
      <c r="F22" s="18">
        <v>7.8</v>
      </c>
      <c r="G22" s="18">
        <v>6.6</v>
      </c>
      <c r="H22" s="29">
        <v>7.3</v>
      </c>
      <c r="I22" s="29">
        <v>4.8</v>
      </c>
      <c r="J22" s="55">
        <v>6.466666666666666</v>
      </c>
      <c r="K22" s="67">
        <f t="shared" si="0"/>
        <v>6.885714285714285</v>
      </c>
      <c r="L22" s="18" t="s">
        <v>668</v>
      </c>
      <c r="M22" s="18"/>
      <c r="N22" s="19"/>
    </row>
    <row r="23" spans="1:14" ht="18" customHeight="1">
      <c r="A23" s="16">
        <v>16</v>
      </c>
      <c r="B23" s="25" t="s">
        <v>221</v>
      </c>
      <c r="C23" s="25" t="s">
        <v>222</v>
      </c>
      <c r="D23" s="11">
        <v>33859</v>
      </c>
      <c r="E23" s="11" t="s">
        <v>528</v>
      </c>
      <c r="F23" s="34">
        <v>5.86</v>
      </c>
      <c r="G23" s="18">
        <v>6.5</v>
      </c>
      <c r="H23" s="31">
        <v>6.3</v>
      </c>
      <c r="I23" s="29">
        <v>7.2</v>
      </c>
      <c r="J23" s="55">
        <v>6.6</v>
      </c>
      <c r="K23" s="67">
        <f t="shared" si="0"/>
        <v>6.359999999999999</v>
      </c>
      <c r="L23" s="18" t="s">
        <v>668</v>
      </c>
      <c r="M23" s="18"/>
      <c r="N23" s="19"/>
    </row>
    <row r="24" spans="1:14" ht="18" customHeight="1">
      <c r="A24" s="16">
        <v>17</v>
      </c>
      <c r="B24" s="25" t="s">
        <v>231</v>
      </c>
      <c r="C24" s="25" t="s">
        <v>232</v>
      </c>
      <c r="D24" s="11">
        <v>33952</v>
      </c>
      <c r="E24" s="11" t="s">
        <v>526</v>
      </c>
      <c r="F24" s="18">
        <v>6.6</v>
      </c>
      <c r="G24" s="18">
        <v>7.3</v>
      </c>
      <c r="H24" s="31">
        <v>6.8</v>
      </c>
      <c r="I24" s="29">
        <v>6.7</v>
      </c>
      <c r="J24" s="55">
        <v>6.766666666666667</v>
      </c>
      <c r="K24" s="67">
        <f t="shared" si="0"/>
        <v>6.871428571428571</v>
      </c>
      <c r="L24" s="18" t="s">
        <v>668</v>
      </c>
      <c r="M24" s="18"/>
      <c r="N24" s="19"/>
    </row>
    <row r="25" spans="1:14" ht="18" customHeight="1">
      <c r="A25" s="16">
        <v>18</v>
      </c>
      <c r="B25" s="25" t="s">
        <v>235</v>
      </c>
      <c r="C25" s="25" t="s">
        <v>236</v>
      </c>
      <c r="D25" s="11">
        <v>33248</v>
      </c>
      <c r="E25" s="11" t="s">
        <v>550</v>
      </c>
      <c r="F25" s="18">
        <v>7</v>
      </c>
      <c r="G25" s="18">
        <v>5.6</v>
      </c>
      <c r="H25" s="29">
        <v>5.8</v>
      </c>
      <c r="I25" s="29">
        <v>7.1</v>
      </c>
      <c r="J25" s="55">
        <v>6.233333333333333</v>
      </c>
      <c r="K25" s="67">
        <f t="shared" si="0"/>
        <v>6.271428571428571</v>
      </c>
      <c r="L25" s="18" t="s">
        <v>668</v>
      </c>
      <c r="M25" s="32"/>
      <c r="N25" s="30"/>
    </row>
    <row r="26" spans="1:14" ht="18" customHeight="1">
      <c r="A26" s="16">
        <v>19</v>
      </c>
      <c r="B26" s="25" t="s">
        <v>62</v>
      </c>
      <c r="C26" s="25" t="s">
        <v>63</v>
      </c>
      <c r="D26" s="11">
        <v>33308</v>
      </c>
      <c r="E26" s="11" t="s">
        <v>537</v>
      </c>
      <c r="F26" s="34">
        <v>5.84</v>
      </c>
      <c r="G26" s="18">
        <v>8.2</v>
      </c>
      <c r="H26" s="29">
        <v>7.5</v>
      </c>
      <c r="I26" s="29">
        <v>6.3</v>
      </c>
      <c r="J26" s="55">
        <v>7.1</v>
      </c>
      <c r="K26" s="67">
        <f t="shared" si="0"/>
        <v>7.054285714285713</v>
      </c>
      <c r="L26" s="18" t="s">
        <v>669</v>
      </c>
      <c r="M26" s="32"/>
      <c r="N26" s="30"/>
    </row>
    <row r="27" spans="1:14" ht="18" customHeight="1">
      <c r="A27" s="16">
        <v>20</v>
      </c>
      <c r="B27" s="25" t="s">
        <v>420</v>
      </c>
      <c r="C27" s="25" t="s">
        <v>421</v>
      </c>
      <c r="D27" s="11">
        <v>33785</v>
      </c>
      <c r="E27" s="11" t="s">
        <v>528</v>
      </c>
      <c r="F27" s="18">
        <v>7.8</v>
      </c>
      <c r="G27" s="18">
        <v>6.2</v>
      </c>
      <c r="H27" s="31">
        <v>6</v>
      </c>
      <c r="I27" s="29">
        <v>7.2</v>
      </c>
      <c r="J27" s="55">
        <v>6.4</v>
      </c>
      <c r="K27" s="67">
        <f t="shared" si="0"/>
        <v>6.742857142857143</v>
      </c>
      <c r="L27" s="18" t="s">
        <v>668</v>
      </c>
      <c r="M27" s="18"/>
      <c r="N27" s="19"/>
    </row>
    <row r="28" spans="1:14" ht="18" customHeight="1">
      <c r="A28" s="16">
        <v>21</v>
      </c>
      <c r="B28" s="25" t="s">
        <v>74</v>
      </c>
      <c r="C28" s="25" t="s">
        <v>75</v>
      </c>
      <c r="D28" s="11">
        <v>33687</v>
      </c>
      <c r="E28" s="11" t="s">
        <v>532</v>
      </c>
      <c r="F28" s="18">
        <v>7.4</v>
      </c>
      <c r="G28" s="18">
        <v>7.5</v>
      </c>
      <c r="H28" s="43">
        <v>0</v>
      </c>
      <c r="I28" s="43">
        <v>0</v>
      </c>
      <c r="J28" s="43">
        <v>0</v>
      </c>
      <c r="K28" s="67"/>
      <c r="L28" s="18"/>
      <c r="M28" s="18"/>
      <c r="N28" s="19" t="s">
        <v>674</v>
      </c>
    </row>
    <row r="29" spans="1:14" ht="18" customHeight="1">
      <c r="A29" s="16">
        <v>22</v>
      </c>
      <c r="B29" s="25" t="s">
        <v>428</v>
      </c>
      <c r="C29" s="25" t="s">
        <v>429</v>
      </c>
      <c r="D29" s="11">
        <v>33844</v>
      </c>
      <c r="E29" s="11" t="s">
        <v>542</v>
      </c>
      <c r="F29" s="18">
        <v>8.5</v>
      </c>
      <c r="G29" s="18">
        <v>7.3</v>
      </c>
      <c r="H29" s="31">
        <v>7.7</v>
      </c>
      <c r="I29" s="29">
        <v>4.8</v>
      </c>
      <c r="J29" s="55">
        <v>6.733333333333334</v>
      </c>
      <c r="K29" s="67">
        <f t="shared" si="0"/>
        <v>7.4</v>
      </c>
      <c r="L29" s="18" t="s">
        <v>669</v>
      </c>
      <c r="M29" s="18"/>
      <c r="N29" s="19"/>
    </row>
    <row r="30" spans="1:14" ht="18" customHeight="1">
      <c r="A30" s="16">
        <v>23</v>
      </c>
      <c r="B30" s="25" t="s">
        <v>434</v>
      </c>
      <c r="C30" s="25" t="s">
        <v>433</v>
      </c>
      <c r="D30" s="11">
        <v>33837</v>
      </c>
      <c r="E30" s="11" t="s">
        <v>541</v>
      </c>
      <c r="F30" s="18">
        <v>6.3</v>
      </c>
      <c r="G30" s="18">
        <v>7.9</v>
      </c>
      <c r="H30" s="43">
        <v>0</v>
      </c>
      <c r="I30" s="43">
        <v>0</v>
      </c>
      <c r="J30" s="43">
        <v>0</v>
      </c>
      <c r="K30" s="67"/>
      <c r="L30" s="18"/>
      <c r="M30" s="18"/>
      <c r="N30" s="19" t="s">
        <v>674</v>
      </c>
    </row>
    <row r="31" spans="1:14" ht="18" customHeight="1">
      <c r="A31" s="16">
        <v>24</v>
      </c>
      <c r="B31" s="25" t="s">
        <v>263</v>
      </c>
      <c r="C31" s="25" t="s">
        <v>264</v>
      </c>
      <c r="D31" s="11">
        <v>33850</v>
      </c>
      <c r="E31" s="11" t="s">
        <v>533</v>
      </c>
      <c r="F31" s="18">
        <v>6.8</v>
      </c>
      <c r="G31" s="18">
        <v>7.2</v>
      </c>
      <c r="H31" s="29">
        <v>6.9</v>
      </c>
      <c r="I31" s="29">
        <v>7.1</v>
      </c>
      <c r="J31" s="55">
        <v>6.966666666666668</v>
      </c>
      <c r="K31" s="67">
        <f t="shared" si="0"/>
        <v>6.985714285714287</v>
      </c>
      <c r="L31" s="18" t="s">
        <v>669</v>
      </c>
      <c r="M31" s="18"/>
      <c r="N31" s="19"/>
    </row>
    <row r="32" spans="1:14" ht="18" customHeight="1">
      <c r="A32" s="16">
        <v>25</v>
      </c>
      <c r="B32" s="25" t="s">
        <v>441</v>
      </c>
      <c r="C32" s="25" t="s">
        <v>442</v>
      </c>
      <c r="D32" s="11">
        <v>33937</v>
      </c>
      <c r="E32" s="11" t="s">
        <v>531</v>
      </c>
      <c r="F32" s="18">
        <v>6.8</v>
      </c>
      <c r="G32" s="18">
        <v>6.8</v>
      </c>
      <c r="H32" s="31">
        <v>5.7</v>
      </c>
      <c r="I32" s="29">
        <v>7.3</v>
      </c>
      <c r="J32" s="55">
        <v>6.233333333333334</v>
      </c>
      <c r="K32" s="67">
        <f t="shared" si="0"/>
        <v>6.557142857142858</v>
      </c>
      <c r="L32" s="18" t="s">
        <v>668</v>
      </c>
      <c r="M32" s="18"/>
      <c r="N32" s="19"/>
    </row>
    <row r="33" spans="1:14" ht="18" customHeight="1">
      <c r="A33" s="16">
        <v>26</v>
      </c>
      <c r="B33" s="25" t="s">
        <v>280</v>
      </c>
      <c r="C33" s="25" t="s">
        <v>281</v>
      </c>
      <c r="D33" s="11">
        <v>31945</v>
      </c>
      <c r="E33" s="11" t="s">
        <v>549</v>
      </c>
      <c r="F33" s="18">
        <v>7.3</v>
      </c>
      <c r="G33" s="18">
        <v>8</v>
      </c>
      <c r="H33" s="29">
        <v>6</v>
      </c>
      <c r="I33" s="29">
        <v>6.5</v>
      </c>
      <c r="J33" s="55">
        <v>6.166666666666667</v>
      </c>
      <c r="K33" s="67">
        <f t="shared" si="0"/>
        <v>7.014285714285714</v>
      </c>
      <c r="L33" s="18" t="s">
        <v>669</v>
      </c>
      <c r="M33" s="32"/>
      <c r="N33" s="30"/>
    </row>
    <row r="34" spans="1:14" ht="18" customHeight="1">
      <c r="A34" s="16">
        <v>27</v>
      </c>
      <c r="B34" s="25" t="s">
        <v>449</v>
      </c>
      <c r="C34" s="25" t="s">
        <v>450</v>
      </c>
      <c r="D34" s="11">
        <v>33960</v>
      </c>
      <c r="E34" s="11" t="s">
        <v>532</v>
      </c>
      <c r="F34" s="34">
        <v>7.46</v>
      </c>
      <c r="G34" s="18">
        <v>6.8</v>
      </c>
      <c r="H34" s="29">
        <v>6.1</v>
      </c>
      <c r="I34" s="29">
        <v>6.3</v>
      </c>
      <c r="J34" s="55">
        <v>6.166666666666667</v>
      </c>
      <c r="K34" s="67">
        <f t="shared" si="0"/>
        <v>6.717142857142856</v>
      </c>
      <c r="L34" s="18" t="s">
        <v>668</v>
      </c>
      <c r="M34" s="18"/>
      <c r="N34" s="19"/>
    </row>
    <row r="35" spans="1:14" ht="18" customHeight="1">
      <c r="A35" s="16">
        <v>28</v>
      </c>
      <c r="B35" s="25" t="s">
        <v>106</v>
      </c>
      <c r="C35" s="25" t="s">
        <v>107</v>
      </c>
      <c r="D35" s="11">
        <v>33810</v>
      </c>
      <c r="E35" s="11" t="s">
        <v>543</v>
      </c>
      <c r="F35" s="34">
        <v>5.26</v>
      </c>
      <c r="G35" s="18">
        <v>6.2</v>
      </c>
      <c r="H35" s="29">
        <v>7.4</v>
      </c>
      <c r="I35" s="29">
        <v>6.5</v>
      </c>
      <c r="J35" s="55">
        <v>7.1</v>
      </c>
      <c r="K35" s="67">
        <f t="shared" si="0"/>
        <v>6.317142857142857</v>
      </c>
      <c r="L35" s="18" t="s">
        <v>668</v>
      </c>
      <c r="M35" s="18"/>
      <c r="N35" s="19"/>
    </row>
    <row r="36" spans="1:14" ht="18" customHeight="1">
      <c r="A36" s="16">
        <v>29</v>
      </c>
      <c r="B36" s="25" t="s">
        <v>114</v>
      </c>
      <c r="C36" s="25" t="s">
        <v>115</v>
      </c>
      <c r="D36" s="11">
        <v>33250</v>
      </c>
      <c r="E36" s="11" t="s">
        <v>538</v>
      </c>
      <c r="F36" s="18">
        <v>6.5</v>
      </c>
      <c r="G36" s="18">
        <v>6.5</v>
      </c>
      <c r="H36" s="29">
        <v>6.5</v>
      </c>
      <c r="I36" s="29">
        <v>7.4</v>
      </c>
      <c r="J36" s="55">
        <v>6.8</v>
      </c>
      <c r="K36" s="67">
        <f t="shared" si="0"/>
        <v>6.628571428571428</v>
      </c>
      <c r="L36" s="18" t="s">
        <v>668</v>
      </c>
      <c r="M36" s="18"/>
      <c r="N36" s="19"/>
    </row>
    <row r="37" spans="1:14" ht="18" customHeight="1">
      <c r="A37" s="16">
        <v>30</v>
      </c>
      <c r="B37" s="25" t="s">
        <v>459</v>
      </c>
      <c r="C37" s="25" t="s">
        <v>460</v>
      </c>
      <c r="D37" s="11">
        <v>33721</v>
      </c>
      <c r="E37" s="11" t="s">
        <v>537</v>
      </c>
      <c r="F37" s="18">
        <v>6.1</v>
      </c>
      <c r="G37" s="18">
        <v>6.5</v>
      </c>
      <c r="H37" s="29">
        <v>5.7</v>
      </c>
      <c r="I37" s="29">
        <v>6.3</v>
      </c>
      <c r="J37" s="55">
        <v>5.9</v>
      </c>
      <c r="K37" s="67">
        <f t="shared" si="0"/>
        <v>6.128571428571429</v>
      </c>
      <c r="L37" s="18" t="s">
        <v>668</v>
      </c>
      <c r="M37" s="18"/>
      <c r="N37" s="19"/>
    </row>
    <row r="38" spans="1:14" ht="18" customHeight="1">
      <c r="A38" s="16">
        <v>31</v>
      </c>
      <c r="B38" s="16">
        <v>10050096</v>
      </c>
      <c r="C38" s="17" t="s">
        <v>572</v>
      </c>
      <c r="D38" s="20">
        <v>33303</v>
      </c>
      <c r="E38" s="20"/>
      <c r="F38" s="34">
        <v>7.94</v>
      </c>
      <c r="G38" s="43">
        <v>0</v>
      </c>
      <c r="H38" s="43">
        <v>0</v>
      </c>
      <c r="I38" s="43">
        <v>0</v>
      </c>
      <c r="J38" s="43">
        <v>0</v>
      </c>
      <c r="K38" s="67"/>
      <c r="L38" s="18"/>
      <c r="M38" s="34"/>
      <c r="N38" s="19" t="s">
        <v>671</v>
      </c>
    </row>
    <row r="39" spans="1:14" ht="18" customHeight="1">
      <c r="A39" s="16">
        <v>32</v>
      </c>
      <c r="B39" s="25" t="s">
        <v>308</v>
      </c>
      <c r="C39" s="25" t="s">
        <v>309</v>
      </c>
      <c r="D39" s="11">
        <v>33899</v>
      </c>
      <c r="E39" s="11" t="s">
        <v>545</v>
      </c>
      <c r="F39" s="34">
        <v>6.14</v>
      </c>
      <c r="G39" s="18">
        <v>6.9</v>
      </c>
      <c r="H39" s="29">
        <v>7.8</v>
      </c>
      <c r="I39" s="29">
        <v>7.7</v>
      </c>
      <c r="J39" s="55">
        <v>7.766666666666667</v>
      </c>
      <c r="K39" s="67">
        <f t="shared" si="0"/>
        <v>7.054285714285713</v>
      </c>
      <c r="L39" s="18" t="s">
        <v>669</v>
      </c>
      <c r="M39" s="18"/>
      <c r="N39" s="19"/>
    </row>
    <row r="40" spans="1:14" ht="18" customHeight="1">
      <c r="A40" s="16">
        <v>33</v>
      </c>
      <c r="B40" s="25" t="s">
        <v>312</v>
      </c>
      <c r="C40" s="25" t="s">
        <v>313</v>
      </c>
      <c r="D40" s="11">
        <v>33537</v>
      </c>
      <c r="E40" s="11" t="s">
        <v>533</v>
      </c>
      <c r="F40" s="18">
        <v>7.5</v>
      </c>
      <c r="G40" s="18">
        <v>8.4</v>
      </c>
      <c r="H40" s="29">
        <v>7.2</v>
      </c>
      <c r="I40" s="29">
        <v>5.7</v>
      </c>
      <c r="J40" s="55">
        <v>6.7</v>
      </c>
      <c r="K40" s="67">
        <f t="shared" si="0"/>
        <v>7.4142857142857155</v>
      </c>
      <c r="L40" s="18" t="s">
        <v>669</v>
      </c>
      <c r="M40" s="18"/>
      <c r="N40" s="19"/>
    </row>
    <row r="41" spans="1:14" ht="18" customHeight="1">
      <c r="A41" s="16">
        <v>34</v>
      </c>
      <c r="B41" s="25" t="s">
        <v>314</v>
      </c>
      <c r="C41" s="25" t="s">
        <v>315</v>
      </c>
      <c r="D41" s="11">
        <v>33876</v>
      </c>
      <c r="E41" s="11" t="s">
        <v>530</v>
      </c>
      <c r="F41" s="34">
        <v>6.04</v>
      </c>
      <c r="G41" s="18">
        <v>8.3</v>
      </c>
      <c r="H41" s="29">
        <v>6.8</v>
      </c>
      <c r="I41" s="29">
        <v>6.7</v>
      </c>
      <c r="J41" s="55">
        <v>6.766666666666667</v>
      </c>
      <c r="K41" s="67">
        <f t="shared" si="0"/>
        <v>6.997142857142857</v>
      </c>
      <c r="L41" s="18" t="s">
        <v>669</v>
      </c>
      <c r="M41" s="18"/>
      <c r="N41" s="19"/>
    </row>
    <row r="42" spans="1:14" ht="18" customHeight="1">
      <c r="A42" s="16">
        <v>35</v>
      </c>
      <c r="B42" s="25" t="s">
        <v>318</v>
      </c>
      <c r="C42" s="25" t="s">
        <v>319</v>
      </c>
      <c r="D42" s="11">
        <v>33963</v>
      </c>
      <c r="E42" s="11" t="s">
        <v>554</v>
      </c>
      <c r="F42" s="34">
        <v>6.04</v>
      </c>
      <c r="G42" s="18">
        <v>7</v>
      </c>
      <c r="H42" s="29">
        <v>7.4</v>
      </c>
      <c r="I42" s="29">
        <v>6.1</v>
      </c>
      <c r="J42" s="55">
        <v>6.966666666666668</v>
      </c>
      <c r="K42" s="67">
        <f t="shared" si="0"/>
        <v>6.711428571428572</v>
      </c>
      <c r="L42" s="18" t="s">
        <v>668</v>
      </c>
      <c r="M42" s="18"/>
      <c r="N42" s="19"/>
    </row>
    <row r="43" spans="1:14" ht="18" customHeight="1">
      <c r="A43" s="16">
        <v>36</v>
      </c>
      <c r="B43" s="25" t="s">
        <v>320</v>
      </c>
      <c r="C43" s="25" t="s">
        <v>321</v>
      </c>
      <c r="D43" s="11">
        <v>33667</v>
      </c>
      <c r="E43" s="11" t="s">
        <v>554</v>
      </c>
      <c r="F43" s="18">
        <v>7</v>
      </c>
      <c r="G43" s="18">
        <v>5.8</v>
      </c>
      <c r="H43" s="31">
        <v>5.5</v>
      </c>
      <c r="I43" s="29">
        <v>7.3</v>
      </c>
      <c r="J43" s="55">
        <v>6.1</v>
      </c>
      <c r="K43" s="67">
        <f t="shared" si="0"/>
        <v>6.271428571428571</v>
      </c>
      <c r="L43" s="18" t="s">
        <v>668</v>
      </c>
      <c r="M43" s="18"/>
      <c r="N43" s="19"/>
    </row>
    <row r="44" spans="1:14" ht="18" customHeight="1">
      <c r="A44" s="16">
        <v>37</v>
      </c>
      <c r="B44" s="25" t="s">
        <v>158</v>
      </c>
      <c r="C44" s="25" t="s">
        <v>159</v>
      </c>
      <c r="D44" s="11">
        <v>33891</v>
      </c>
      <c r="E44" s="11" t="s">
        <v>533</v>
      </c>
      <c r="F44" s="18">
        <v>6.8</v>
      </c>
      <c r="G44" s="18">
        <v>7.4</v>
      </c>
      <c r="H44" s="43">
        <v>0</v>
      </c>
      <c r="I44" s="43">
        <v>0</v>
      </c>
      <c r="J44" s="43">
        <v>0</v>
      </c>
      <c r="K44" s="67"/>
      <c r="L44" s="18"/>
      <c r="M44" s="18"/>
      <c r="N44" s="19" t="s">
        <v>674</v>
      </c>
    </row>
    <row r="45" spans="1:14" ht="18" customHeight="1">
      <c r="A45" s="16">
        <v>38</v>
      </c>
      <c r="B45" s="25" t="s">
        <v>481</v>
      </c>
      <c r="C45" s="25" t="s">
        <v>482</v>
      </c>
      <c r="D45" s="11">
        <v>33929</v>
      </c>
      <c r="E45" s="11" t="s">
        <v>541</v>
      </c>
      <c r="F45" s="18">
        <v>6.3</v>
      </c>
      <c r="G45" s="18">
        <v>6.6</v>
      </c>
      <c r="H45" s="29">
        <v>5.5</v>
      </c>
      <c r="I45" s="29">
        <v>4.5</v>
      </c>
      <c r="J45" s="55">
        <v>5.166666666666667</v>
      </c>
      <c r="K45" s="67">
        <f t="shared" si="0"/>
        <v>5.8999999999999995</v>
      </c>
      <c r="L45" s="18" t="s">
        <v>668</v>
      </c>
      <c r="M45" s="18"/>
      <c r="N45" s="19"/>
    </row>
    <row r="46" spans="1:14" ht="18" customHeight="1">
      <c r="A46" s="16">
        <v>39</v>
      </c>
      <c r="B46" s="25" t="s">
        <v>164</v>
      </c>
      <c r="C46" s="25" t="s">
        <v>165</v>
      </c>
      <c r="D46" s="11">
        <v>33836</v>
      </c>
      <c r="E46" s="11" t="s">
        <v>533</v>
      </c>
      <c r="F46" s="34">
        <v>6.76</v>
      </c>
      <c r="G46" s="18">
        <v>6.8</v>
      </c>
      <c r="H46" s="29">
        <v>5.5</v>
      </c>
      <c r="I46" s="29">
        <v>4.1</v>
      </c>
      <c r="J46" s="55">
        <v>5.033333333333334</v>
      </c>
      <c r="K46" s="67">
        <f t="shared" si="0"/>
        <v>6.031428571428571</v>
      </c>
      <c r="L46" s="18" t="s">
        <v>668</v>
      </c>
      <c r="M46" s="18"/>
      <c r="N46" s="19"/>
    </row>
    <row r="47" spans="1:14" ht="18" customHeight="1">
      <c r="A47" s="16">
        <v>40</v>
      </c>
      <c r="B47" s="25" t="s">
        <v>485</v>
      </c>
      <c r="C47" s="25" t="s">
        <v>486</v>
      </c>
      <c r="D47" s="11">
        <v>33825</v>
      </c>
      <c r="E47" s="11" t="s">
        <v>528</v>
      </c>
      <c r="F47" s="34">
        <v>6.44</v>
      </c>
      <c r="G47" s="18">
        <v>7</v>
      </c>
      <c r="H47" s="29">
        <v>7.8</v>
      </c>
      <c r="I47" s="29">
        <v>4.2</v>
      </c>
      <c r="J47" s="55">
        <v>6.6</v>
      </c>
      <c r="K47" s="67">
        <f t="shared" si="0"/>
        <v>6.668571428571428</v>
      </c>
      <c r="L47" s="18" t="s">
        <v>668</v>
      </c>
      <c r="M47" s="18"/>
      <c r="N47" s="19"/>
    </row>
    <row r="48" spans="1:14" ht="18" customHeight="1">
      <c r="A48" s="16">
        <v>41</v>
      </c>
      <c r="B48" s="25" t="s">
        <v>487</v>
      </c>
      <c r="C48" s="25" t="s">
        <v>488</v>
      </c>
      <c r="D48" s="11">
        <v>33884</v>
      </c>
      <c r="E48" s="11" t="s">
        <v>546</v>
      </c>
      <c r="F48" s="34">
        <v>6.96</v>
      </c>
      <c r="G48" s="18">
        <v>6.3</v>
      </c>
      <c r="H48" s="29">
        <v>6.7</v>
      </c>
      <c r="I48" s="29">
        <v>6.2</v>
      </c>
      <c r="J48" s="55">
        <v>6.533333333333334</v>
      </c>
      <c r="K48" s="67">
        <f t="shared" si="0"/>
        <v>6.588571428571429</v>
      </c>
      <c r="L48" s="18" t="s">
        <v>668</v>
      </c>
      <c r="M48" s="18"/>
      <c r="N48" s="19"/>
    </row>
    <row r="49" spans="1:14" ht="18" customHeight="1">
      <c r="A49" s="69">
        <v>42</v>
      </c>
      <c r="B49" s="26" t="s">
        <v>360</v>
      </c>
      <c r="C49" s="26" t="s">
        <v>361</v>
      </c>
      <c r="D49" s="12">
        <v>33822</v>
      </c>
      <c r="E49" s="12" t="s">
        <v>541</v>
      </c>
      <c r="F49" s="21">
        <v>6.5</v>
      </c>
      <c r="G49" s="21">
        <v>7.2</v>
      </c>
      <c r="H49" s="41">
        <v>6.2</v>
      </c>
      <c r="I49" s="41">
        <v>4</v>
      </c>
      <c r="J49" s="58">
        <v>5.466666666666666</v>
      </c>
      <c r="K49" s="73">
        <f t="shared" si="0"/>
        <v>6.257142857142857</v>
      </c>
      <c r="L49" s="21" t="s">
        <v>668</v>
      </c>
      <c r="M49" s="21"/>
      <c r="N49" s="22"/>
    </row>
  </sheetData>
  <mergeCells count="18">
    <mergeCell ref="A3:N3"/>
    <mergeCell ref="A5:A7"/>
    <mergeCell ref="B5:B7"/>
    <mergeCell ref="C5:C7"/>
    <mergeCell ref="D5:D7"/>
    <mergeCell ref="N5:N7"/>
    <mergeCell ref="F6:F7"/>
    <mergeCell ref="G6:G7"/>
    <mergeCell ref="M5:M7"/>
    <mergeCell ref="L6:L7"/>
    <mergeCell ref="A1:E1"/>
    <mergeCell ref="J1:N1"/>
    <mergeCell ref="A2:E2"/>
    <mergeCell ref="J2:N2"/>
    <mergeCell ref="E5:E7"/>
    <mergeCell ref="F5:L5"/>
    <mergeCell ref="H6:J6"/>
    <mergeCell ref="K6:K7"/>
  </mergeCells>
  <printOptions/>
  <pageMargins left="1.1" right="0.2" top="0.5" bottom="0.49" header="0.2" footer="0.2"/>
  <pageSetup horizontalDpi="600" verticalDpi="600" orientation="landscape" paperSize="9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="85" zoomScaleNormal="85" workbookViewId="0" topLeftCell="A16">
      <selection activeCell="L28" sqref="L28"/>
    </sheetView>
  </sheetViews>
  <sheetFormatPr defaultColWidth="9.140625" defaultRowHeight="18" customHeight="1"/>
  <cols>
    <col min="1" max="1" width="6.421875" style="2" customWidth="1"/>
    <col min="2" max="2" width="9.7109375" style="13" customWidth="1"/>
    <col min="3" max="3" width="23.421875" style="13" customWidth="1"/>
    <col min="4" max="4" width="10.140625" style="1" customWidth="1"/>
    <col min="5" max="5" width="11.28125" style="13" customWidth="1"/>
    <col min="6" max="7" width="5.7109375" style="1" customWidth="1"/>
    <col min="8" max="10" width="5.7109375" style="2" customWidth="1"/>
    <col min="11" max="11" width="7.00390625" style="2" customWidth="1"/>
    <col min="12" max="12" width="9.8515625" style="2" customWidth="1"/>
    <col min="13" max="13" width="12.7109375" style="2" customWidth="1"/>
    <col min="14" max="14" width="10.57421875" style="1" customWidth="1"/>
    <col min="15" max="16384" width="9.140625" style="1" customWidth="1"/>
  </cols>
  <sheetData>
    <row r="1" spans="1:13" s="3" customFormat="1" ht="21.75" customHeight="1">
      <c r="A1" s="54" t="s">
        <v>661</v>
      </c>
      <c r="B1" s="53"/>
      <c r="C1" s="53"/>
      <c r="H1" s="4"/>
      <c r="I1" s="4"/>
      <c r="J1" s="4"/>
      <c r="K1" s="4"/>
      <c r="L1" s="4"/>
      <c r="M1" s="4"/>
    </row>
    <row r="2" spans="1:14" s="5" customFormat="1" ht="18" customHeight="1">
      <c r="A2" s="100" t="s">
        <v>505</v>
      </c>
      <c r="B2" s="102" t="s">
        <v>509</v>
      </c>
      <c r="C2" s="100" t="s">
        <v>510</v>
      </c>
      <c r="D2" s="103" t="s">
        <v>511</v>
      </c>
      <c r="E2" s="86" t="s">
        <v>516</v>
      </c>
      <c r="F2" s="88" t="s">
        <v>512</v>
      </c>
      <c r="G2" s="89"/>
      <c r="H2" s="89"/>
      <c r="I2" s="89"/>
      <c r="J2" s="89"/>
      <c r="K2" s="89"/>
      <c r="L2" s="90"/>
      <c r="M2" s="101" t="s">
        <v>667</v>
      </c>
      <c r="N2" s="100" t="s">
        <v>513</v>
      </c>
    </row>
    <row r="3" spans="1:14" s="5" customFormat="1" ht="18" customHeight="1">
      <c r="A3" s="100"/>
      <c r="B3" s="100"/>
      <c r="C3" s="100"/>
      <c r="D3" s="103"/>
      <c r="E3" s="87"/>
      <c r="F3" s="101" t="s">
        <v>517</v>
      </c>
      <c r="G3" s="101" t="s">
        <v>518</v>
      </c>
      <c r="H3" s="91" t="s">
        <v>519</v>
      </c>
      <c r="I3" s="91"/>
      <c r="J3" s="91"/>
      <c r="K3" s="92" t="s">
        <v>523</v>
      </c>
      <c r="L3" s="105" t="s">
        <v>524</v>
      </c>
      <c r="M3" s="104"/>
      <c r="N3" s="100"/>
    </row>
    <row r="4" spans="1:14" s="5" customFormat="1" ht="32.25" customHeight="1">
      <c r="A4" s="101"/>
      <c r="B4" s="101"/>
      <c r="C4" s="101"/>
      <c r="D4" s="86"/>
      <c r="E4" s="87"/>
      <c r="F4" s="104"/>
      <c r="G4" s="104"/>
      <c r="H4" s="8" t="s">
        <v>520</v>
      </c>
      <c r="I4" s="8" t="s">
        <v>521</v>
      </c>
      <c r="J4" s="9" t="s">
        <v>522</v>
      </c>
      <c r="K4" s="93"/>
      <c r="L4" s="92"/>
      <c r="M4" s="104"/>
      <c r="N4" s="101"/>
    </row>
    <row r="5" spans="1:14" ht="18" customHeight="1">
      <c r="A5" s="75">
        <v>1</v>
      </c>
      <c r="B5" s="23" t="s">
        <v>586</v>
      </c>
      <c r="C5" s="23" t="s">
        <v>587</v>
      </c>
      <c r="D5" s="10">
        <v>33795</v>
      </c>
      <c r="E5" s="10"/>
      <c r="F5" s="14">
        <v>7</v>
      </c>
      <c r="G5" s="65">
        <v>0</v>
      </c>
      <c r="H5" s="40">
        <v>5.5</v>
      </c>
      <c r="I5" s="40">
        <v>5</v>
      </c>
      <c r="J5" s="56">
        <v>5.333333333333333</v>
      </c>
      <c r="K5" s="66"/>
      <c r="L5" s="14"/>
      <c r="M5" s="76"/>
      <c r="N5" s="15" t="s">
        <v>675</v>
      </c>
    </row>
    <row r="6" spans="1:14" ht="18" customHeight="1">
      <c r="A6" s="16">
        <v>2</v>
      </c>
      <c r="B6" s="25" t="s">
        <v>186</v>
      </c>
      <c r="C6" s="25" t="s">
        <v>187</v>
      </c>
      <c r="D6" s="11">
        <v>33427</v>
      </c>
      <c r="E6" s="11"/>
      <c r="F6" s="34">
        <v>5.36</v>
      </c>
      <c r="G6" s="18">
        <v>6.5</v>
      </c>
      <c r="H6" s="43">
        <v>0</v>
      </c>
      <c r="I6" s="43">
        <v>0</v>
      </c>
      <c r="J6" s="43">
        <v>0</v>
      </c>
      <c r="K6" s="67"/>
      <c r="L6" s="18"/>
      <c r="M6" s="18"/>
      <c r="N6" s="19" t="s">
        <v>674</v>
      </c>
    </row>
    <row r="7" spans="1:14" ht="18" customHeight="1">
      <c r="A7" s="16">
        <v>3</v>
      </c>
      <c r="B7" s="16">
        <v>10050542</v>
      </c>
      <c r="C7" s="17" t="s">
        <v>562</v>
      </c>
      <c r="D7" s="16" t="s">
        <v>563</v>
      </c>
      <c r="E7" s="16"/>
      <c r="F7" s="34">
        <v>4.96</v>
      </c>
      <c r="G7" s="43">
        <v>0</v>
      </c>
      <c r="H7" s="43">
        <v>0</v>
      </c>
      <c r="I7" s="43">
        <v>0</v>
      </c>
      <c r="J7" s="43">
        <v>0</v>
      </c>
      <c r="K7" s="67"/>
      <c r="L7" s="18"/>
      <c r="M7" s="34"/>
      <c r="N7" s="19" t="s">
        <v>676</v>
      </c>
    </row>
    <row r="8" spans="1:14" ht="18" customHeight="1">
      <c r="A8" s="24">
        <v>4</v>
      </c>
      <c r="B8" s="25" t="s">
        <v>194</v>
      </c>
      <c r="C8" s="25" t="s">
        <v>195</v>
      </c>
      <c r="D8" s="11">
        <v>33821</v>
      </c>
      <c r="E8" s="11" t="s">
        <v>531</v>
      </c>
      <c r="F8" s="18">
        <v>6.2</v>
      </c>
      <c r="G8" s="18">
        <v>6.9</v>
      </c>
      <c r="H8" s="29">
        <v>6.3</v>
      </c>
      <c r="I8" s="29">
        <v>6.9</v>
      </c>
      <c r="J8" s="55">
        <v>6.5</v>
      </c>
      <c r="K8" s="67">
        <f aca="true" t="shared" si="0" ref="K8:K26">(F8*2+G8*2+J8*3)/7</f>
        <v>6.528571428571429</v>
      </c>
      <c r="L8" s="18" t="s">
        <v>668</v>
      </c>
      <c r="M8" s="18"/>
      <c r="N8" s="19"/>
    </row>
    <row r="9" spans="1:14" ht="18" customHeight="1">
      <c r="A9" s="16">
        <v>5</v>
      </c>
      <c r="B9" s="25" t="s">
        <v>196</v>
      </c>
      <c r="C9" s="25" t="s">
        <v>197</v>
      </c>
      <c r="D9" s="11">
        <v>33933</v>
      </c>
      <c r="E9" s="11" t="s">
        <v>537</v>
      </c>
      <c r="F9" s="18">
        <v>7.4</v>
      </c>
      <c r="G9" s="18">
        <v>7</v>
      </c>
      <c r="H9" s="29">
        <v>4.3</v>
      </c>
      <c r="I9" s="29">
        <v>7.5</v>
      </c>
      <c r="J9" s="55">
        <v>5.366666666666667</v>
      </c>
      <c r="K9" s="67">
        <f t="shared" si="0"/>
        <v>6.4142857142857155</v>
      </c>
      <c r="L9" s="18" t="s">
        <v>668</v>
      </c>
      <c r="M9" s="32"/>
      <c r="N9" s="30"/>
    </row>
    <row r="10" spans="1:14" ht="18" customHeight="1">
      <c r="A10" s="16">
        <v>6</v>
      </c>
      <c r="B10" s="25" t="s">
        <v>227</v>
      </c>
      <c r="C10" s="25" t="s">
        <v>228</v>
      </c>
      <c r="D10" s="11">
        <v>33928</v>
      </c>
      <c r="E10" s="11" t="s">
        <v>541</v>
      </c>
      <c r="F10" s="18">
        <v>5.5</v>
      </c>
      <c r="G10" s="18">
        <v>6.9</v>
      </c>
      <c r="H10" s="29">
        <v>7.3</v>
      </c>
      <c r="I10" s="29">
        <v>6.6</v>
      </c>
      <c r="J10" s="55">
        <v>7.066666666666666</v>
      </c>
      <c r="K10" s="67">
        <f t="shared" si="0"/>
        <v>6.571428571428571</v>
      </c>
      <c r="L10" s="18" t="s">
        <v>668</v>
      </c>
      <c r="M10" s="32"/>
      <c r="N10" s="30"/>
    </row>
    <row r="11" spans="1:14" ht="18" customHeight="1">
      <c r="A11" s="24">
        <v>7</v>
      </c>
      <c r="B11" s="25" t="s">
        <v>249</v>
      </c>
      <c r="C11" s="25" t="s">
        <v>250</v>
      </c>
      <c r="D11" s="11">
        <v>33866</v>
      </c>
      <c r="E11" s="11" t="s">
        <v>533</v>
      </c>
      <c r="F11" s="18">
        <v>8.3</v>
      </c>
      <c r="G11" s="18">
        <v>8</v>
      </c>
      <c r="H11" s="31">
        <v>7.2</v>
      </c>
      <c r="I11" s="29">
        <v>8.2</v>
      </c>
      <c r="J11" s="55">
        <v>7.533333333333334</v>
      </c>
      <c r="K11" s="67">
        <f t="shared" si="0"/>
        <v>7.885714285714286</v>
      </c>
      <c r="L11" s="18" t="s">
        <v>669</v>
      </c>
      <c r="M11" s="32"/>
      <c r="N11" s="30"/>
    </row>
    <row r="12" spans="1:14" ht="18" customHeight="1">
      <c r="A12" s="16">
        <v>8</v>
      </c>
      <c r="B12" s="25" t="s">
        <v>644</v>
      </c>
      <c r="C12" s="25" t="s">
        <v>645</v>
      </c>
      <c r="D12" s="11">
        <v>33727</v>
      </c>
      <c r="E12" s="11"/>
      <c r="F12" s="18">
        <v>7.6</v>
      </c>
      <c r="G12" s="43">
        <v>0</v>
      </c>
      <c r="H12" s="29">
        <v>7.3</v>
      </c>
      <c r="I12" s="29">
        <v>4</v>
      </c>
      <c r="J12" s="55">
        <v>6.2</v>
      </c>
      <c r="K12" s="67"/>
      <c r="L12" s="18"/>
      <c r="M12" s="32"/>
      <c r="N12" s="19" t="s">
        <v>675</v>
      </c>
    </row>
    <row r="13" spans="1:14" ht="18" customHeight="1">
      <c r="A13" s="16">
        <v>9</v>
      </c>
      <c r="B13" s="25" t="s">
        <v>82</v>
      </c>
      <c r="C13" s="25" t="s">
        <v>83</v>
      </c>
      <c r="D13" s="11">
        <v>33948</v>
      </c>
      <c r="E13" s="11" t="s">
        <v>525</v>
      </c>
      <c r="F13" s="18">
        <v>7.2</v>
      </c>
      <c r="G13" s="18">
        <v>7.2</v>
      </c>
      <c r="H13" s="31">
        <v>5.9</v>
      </c>
      <c r="I13" s="29">
        <v>6.7</v>
      </c>
      <c r="J13" s="55">
        <v>6.166666666666667</v>
      </c>
      <c r="K13" s="67">
        <f t="shared" si="0"/>
        <v>6.757142857142857</v>
      </c>
      <c r="L13" s="18" t="s">
        <v>668</v>
      </c>
      <c r="M13" s="18"/>
      <c r="N13" s="19"/>
    </row>
    <row r="14" spans="1:14" ht="18" customHeight="1">
      <c r="A14" s="24">
        <v>10</v>
      </c>
      <c r="B14" s="25" t="s">
        <v>594</v>
      </c>
      <c r="C14" s="25" t="s">
        <v>595</v>
      </c>
      <c r="D14" s="11">
        <v>33792</v>
      </c>
      <c r="E14" s="11"/>
      <c r="F14" s="62">
        <v>6.6</v>
      </c>
      <c r="G14" s="43">
        <v>0</v>
      </c>
      <c r="H14" s="29">
        <v>7.1</v>
      </c>
      <c r="I14" s="29">
        <v>5.5</v>
      </c>
      <c r="J14" s="55">
        <v>6.566666666666666</v>
      </c>
      <c r="K14" s="67"/>
      <c r="L14" s="18"/>
      <c r="M14" s="32"/>
      <c r="N14" s="19" t="s">
        <v>675</v>
      </c>
    </row>
    <row r="15" spans="1:14" ht="18" customHeight="1">
      <c r="A15" s="16">
        <v>11</v>
      </c>
      <c r="B15" s="25" t="s">
        <v>443</v>
      </c>
      <c r="C15" s="25" t="s">
        <v>444</v>
      </c>
      <c r="D15" s="11">
        <v>33897</v>
      </c>
      <c r="E15" s="11"/>
      <c r="F15" s="36">
        <v>4.36</v>
      </c>
      <c r="G15" s="18">
        <v>7.5</v>
      </c>
      <c r="H15" s="31">
        <v>7.1</v>
      </c>
      <c r="I15" s="29">
        <v>7.3</v>
      </c>
      <c r="J15" s="55">
        <v>7.166666666666667</v>
      </c>
      <c r="K15" s="67"/>
      <c r="L15" s="18"/>
      <c r="M15" s="18"/>
      <c r="N15" s="19" t="s">
        <v>649</v>
      </c>
    </row>
    <row r="16" spans="1:14" ht="18" customHeight="1">
      <c r="A16" s="16">
        <v>12</v>
      </c>
      <c r="B16" s="25" t="s">
        <v>274</v>
      </c>
      <c r="C16" s="25" t="s">
        <v>275</v>
      </c>
      <c r="D16" s="11">
        <v>33663</v>
      </c>
      <c r="E16" s="11"/>
      <c r="F16" s="18">
        <v>7.5</v>
      </c>
      <c r="G16" s="43">
        <v>0</v>
      </c>
      <c r="H16" s="43">
        <v>0</v>
      </c>
      <c r="I16" s="43">
        <v>0</v>
      </c>
      <c r="J16" s="43">
        <v>0</v>
      </c>
      <c r="K16" s="67"/>
      <c r="L16" s="18"/>
      <c r="M16" s="18"/>
      <c r="N16" s="19" t="s">
        <v>676</v>
      </c>
    </row>
    <row r="17" spans="1:14" ht="18" customHeight="1">
      <c r="A17" s="24">
        <v>13</v>
      </c>
      <c r="B17" s="25" t="s">
        <v>290</v>
      </c>
      <c r="C17" s="25" t="s">
        <v>291</v>
      </c>
      <c r="D17" s="11">
        <v>33880</v>
      </c>
      <c r="E17" s="11" t="s">
        <v>528</v>
      </c>
      <c r="F17" s="18">
        <v>8</v>
      </c>
      <c r="G17" s="18">
        <v>7</v>
      </c>
      <c r="H17" s="29">
        <v>5.8</v>
      </c>
      <c r="I17" s="29">
        <v>7.1</v>
      </c>
      <c r="J17" s="55">
        <v>6.233333333333334</v>
      </c>
      <c r="K17" s="67">
        <f t="shared" si="0"/>
        <v>6.957142857142857</v>
      </c>
      <c r="L17" s="18" t="s">
        <v>669</v>
      </c>
      <c r="M17" s="18"/>
      <c r="N17" s="19"/>
    </row>
    <row r="18" spans="1:14" ht="18" customHeight="1">
      <c r="A18" s="16">
        <v>14</v>
      </c>
      <c r="B18" s="25" t="s">
        <v>292</v>
      </c>
      <c r="C18" s="25" t="s">
        <v>293</v>
      </c>
      <c r="D18" s="11">
        <v>33958</v>
      </c>
      <c r="E18" s="11" t="s">
        <v>549</v>
      </c>
      <c r="F18" s="18">
        <v>7.2</v>
      </c>
      <c r="G18" s="18">
        <v>7</v>
      </c>
      <c r="H18" s="29">
        <v>6.7</v>
      </c>
      <c r="I18" s="29">
        <v>6.5</v>
      </c>
      <c r="J18" s="55">
        <v>6.633333333333333</v>
      </c>
      <c r="K18" s="67">
        <f t="shared" si="0"/>
        <v>6.8999999999999995</v>
      </c>
      <c r="L18" s="18" t="s">
        <v>668</v>
      </c>
      <c r="M18" s="18"/>
      <c r="N18" s="19"/>
    </row>
    <row r="19" spans="1:14" ht="18" customHeight="1">
      <c r="A19" s="16">
        <v>15</v>
      </c>
      <c r="B19" s="25" t="s">
        <v>126</v>
      </c>
      <c r="C19" s="25" t="s">
        <v>127</v>
      </c>
      <c r="D19" s="11">
        <v>33646</v>
      </c>
      <c r="E19" s="11" t="s">
        <v>528</v>
      </c>
      <c r="F19" s="18">
        <v>8.5</v>
      </c>
      <c r="G19" s="18">
        <v>8</v>
      </c>
      <c r="H19" s="31">
        <v>6.2</v>
      </c>
      <c r="I19" s="29">
        <v>6.1</v>
      </c>
      <c r="J19" s="55">
        <v>6.166666666666667</v>
      </c>
      <c r="K19" s="67">
        <f t="shared" si="0"/>
        <v>7.357142857142857</v>
      </c>
      <c r="L19" s="18" t="s">
        <v>669</v>
      </c>
      <c r="M19" s="18"/>
      <c r="N19" s="19"/>
    </row>
    <row r="20" spans="1:14" ht="18" customHeight="1">
      <c r="A20" s="24">
        <v>16</v>
      </c>
      <c r="B20" s="25" t="s">
        <v>300</v>
      </c>
      <c r="C20" s="25" t="s">
        <v>301</v>
      </c>
      <c r="D20" s="11">
        <v>33963</v>
      </c>
      <c r="E20" s="11" t="s">
        <v>549</v>
      </c>
      <c r="F20" s="18">
        <v>7.9</v>
      </c>
      <c r="G20" s="18">
        <v>6.7</v>
      </c>
      <c r="H20" s="29">
        <v>6.3</v>
      </c>
      <c r="I20" s="29">
        <v>6.1</v>
      </c>
      <c r="J20" s="55">
        <v>6.233333333333333</v>
      </c>
      <c r="K20" s="67">
        <f t="shared" si="0"/>
        <v>6.842857142857143</v>
      </c>
      <c r="L20" s="18" t="s">
        <v>668</v>
      </c>
      <c r="M20" s="18"/>
      <c r="N20" s="19"/>
    </row>
    <row r="21" spans="1:14" ht="18" customHeight="1">
      <c r="A21" s="16">
        <v>17</v>
      </c>
      <c r="B21" s="25" t="s">
        <v>616</v>
      </c>
      <c r="C21" s="25" t="s">
        <v>617</v>
      </c>
      <c r="D21" s="11">
        <v>33003</v>
      </c>
      <c r="E21" s="11"/>
      <c r="F21" s="18">
        <v>7.2</v>
      </c>
      <c r="G21" s="43">
        <v>0</v>
      </c>
      <c r="H21" s="31">
        <v>5.4</v>
      </c>
      <c r="I21" s="29">
        <v>8</v>
      </c>
      <c r="J21" s="55">
        <v>6.266666666666667</v>
      </c>
      <c r="K21" s="67"/>
      <c r="L21" s="18"/>
      <c r="M21" s="32"/>
      <c r="N21" s="19" t="s">
        <v>675</v>
      </c>
    </row>
    <row r="22" spans="1:14" ht="18" customHeight="1">
      <c r="A22" s="16">
        <v>18</v>
      </c>
      <c r="B22" s="25" t="s">
        <v>618</v>
      </c>
      <c r="C22" s="25" t="s">
        <v>319</v>
      </c>
      <c r="D22" s="11">
        <v>33796</v>
      </c>
      <c r="E22" s="11"/>
      <c r="F22" s="18">
        <v>7.5</v>
      </c>
      <c r="G22" s="43">
        <v>0</v>
      </c>
      <c r="H22" s="31">
        <v>5.4</v>
      </c>
      <c r="I22" s="29">
        <v>5.9</v>
      </c>
      <c r="J22" s="55">
        <v>5.566666666666667</v>
      </c>
      <c r="K22" s="67"/>
      <c r="L22" s="18"/>
      <c r="M22" s="32"/>
      <c r="N22" s="19" t="s">
        <v>675</v>
      </c>
    </row>
    <row r="23" spans="1:14" ht="18" customHeight="1">
      <c r="A23" s="24">
        <v>19</v>
      </c>
      <c r="B23" s="25" t="s">
        <v>150</v>
      </c>
      <c r="C23" s="25" t="s">
        <v>151</v>
      </c>
      <c r="D23" s="11">
        <v>33655</v>
      </c>
      <c r="E23" s="11" t="s">
        <v>528</v>
      </c>
      <c r="F23" s="18">
        <v>5.7</v>
      </c>
      <c r="G23" s="18">
        <v>6.5</v>
      </c>
      <c r="H23" s="31">
        <v>5.5</v>
      </c>
      <c r="I23" s="29">
        <v>7.6</v>
      </c>
      <c r="J23" s="55">
        <v>6.2</v>
      </c>
      <c r="K23" s="67">
        <f t="shared" si="0"/>
        <v>6.142857142857143</v>
      </c>
      <c r="L23" s="18" t="s">
        <v>668</v>
      </c>
      <c r="M23" s="18"/>
      <c r="N23" s="19"/>
    </row>
    <row r="24" spans="1:14" ht="18" customHeight="1">
      <c r="A24" s="16">
        <v>20</v>
      </c>
      <c r="B24" s="25" t="s">
        <v>156</v>
      </c>
      <c r="C24" s="25" t="s">
        <v>157</v>
      </c>
      <c r="D24" s="11">
        <v>33246</v>
      </c>
      <c r="E24" s="11"/>
      <c r="F24" s="18">
        <v>7.2</v>
      </c>
      <c r="G24" s="18">
        <v>7.7</v>
      </c>
      <c r="H24" s="43">
        <v>0</v>
      </c>
      <c r="I24" s="43">
        <v>0</v>
      </c>
      <c r="J24" s="43">
        <v>0</v>
      </c>
      <c r="K24" s="67"/>
      <c r="L24" s="18"/>
      <c r="M24" s="18"/>
      <c r="N24" s="19" t="s">
        <v>674</v>
      </c>
    </row>
    <row r="25" spans="1:14" ht="18" customHeight="1">
      <c r="A25" s="16">
        <v>21</v>
      </c>
      <c r="B25" s="25" t="s">
        <v>342</v>
      </c>
      <c r="C25" s="25" t="s">
        <v>343</v>
      </c>
      <c r="D25" s="11">
        <v>33915</v>
      </c>
      <c r="E25" s="11" t="s">
        <v>554</v>
      </c>
      <c r="F25" s="34">
        <v>5.26</v>
      </c>
      <c r="G25" s="18">
        <v>6.4</v>
      </c>
      <c r="H25" s="29">
        <v>6.7</v>
      </c>
      <c r="I25" s="29">
        <v>7</v>
      </c>
      <c r="J25" s="55">
        <v>6.8</v>
      </c>
      <c r="K25" s="67">
        <f t="shared" si="0"/>
        <v>6.2457142857142856</v>
      </c>
      <c r="L25" s="18" t="s">
        <v>668</v>
      </c>
      <c r="M25" s="18"/>
      <c r="N25" s="19"/>
    </row>
    <row r="26" spans="1:14" ht="18" customHeight="1">
      <c r="A26" s="77">
        <v>22</v>
      </c>
      <c r="B26" s="26" t="s">
        <v>348</v>
      </c>
      <c r="C26" s="26" t="s">
        <v>349</v>
      </c>
      <c r="D26" s="12">
        <v>33872</v>
      </c>
      <c r="E26" s="12" t="s">
        <v>545</v>
      </c>
      <c r="F26" s="21">
        <v>7.5</v>
      </c>
      <c r="G26" s="21">
        <v>8.1</v>
      </c>
      <c r="H26" s="41">
        <v>6.1</v>
      </c>
      <c r="I26" s="41">
        <v>6.5</v>
      </c>
      <c r="J26" s="58">
        <v>6.233333333333333</v>
      </c>
      <c r="K26" s="73">
        <f t="shared" si="0"/>
        <v>7.128571428571428</v>
      </c>
      <c r="L26" s="21" t="s">
        <v>669</v>
      </c>
      <c r="M26" s="21"/>
      <c r="N26" s="22"/>
    </row>
  </sheetData>
  <mergeCells count="13">
    <mergeCell ref="E2:E4"/>
    <mergeCell ref="F2:L2"/>
    <mergeCell ref="H3:J3"/>
    <mergeCell ref="K3:K4"/>
    <mergeCell ref="A2:A4"/>
    <mergeCell ref="B2:B4"/>
    <mergeCell ref="C2:C4"/>
    <mergeCell ref="D2:D4"/>
    <mergeCell ref="N2:N4"/>
    <mergeCell ref="F3:F4"/>
    <mergeCell ref="G3:G4"/>
    <mergeCell ref="M2:M4"/>
    <mergeCell ref="L3:L4"/>
  </mergeCells>
  <printOptions/>
  <pageMargins left="1.1" right="0.2" top="0.5" bottom="0.49" header="0.2" footer="0.2"/>
  <pageSetup horizontalDpi="600" verticalDpi="6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zoomScale="85" zoomScaleNormal="85" workbookViewId="0" topLeftCell="A43">
      <selection activeCell="M65" sqref="M65"/>
    </sheetView>
  </sheetViews>
  <sheetFormatPr defaultColWidth="9.140625" defaultRowHeight="18" customHeight="1"/>
  <cols>
    <col min="1" max="1" width="6.421875" style="2" customWidth="1"/>
    <col min="2" max="2" width="9.8515625" style="13" customWidth="1"/>
    <col min="3" max="3" width="22.28125" style="13" customWidth="1"/>
    <col min="4" max="4" width="11.28125" style="1" customWidth="1"/>
    <col min="5" max="5" width="11.421875" style="13" customWidth="1"/>
    <col min="6" max="7" width="5.7109375" style="1" customWidth="1"/>
    <col min="8" max="10" width="5.7109375" style="2" customWidth="1"/>
    <col min="11" max="11" width="6.28125" style="2" customWidth="1"/>
    <col min="12" max="12" width="10.140625" style="2" customWidth="1"/>
    <col min="13" max="13" width="14.140625" style="2" customWidth="1"/>
    <col min="14" max="14" width="11.57421875" style="1" customWidth="1"/>
    <col min="15" max="16384" width="9.140625" style="1" customWidth="1"/>
  </cols>
  <sheetData>
    <row r="1" spans="1:13" s="3" customFormat="1" ht="21.75" customHeight="1">
      <c r="A1" s="52" t="s">
        <v>662</v>
      </c>
      <c r="H1" s="4"/>
      <c r="I1" s="4"/>
      <c r="J1" s="4"/>
      <c r="K1" s="4"/>
      <c r="L1" s="4"/>
      <c r="M1" s="4"/>
    </row>
    <row r="2" spans="1:14" s="5" customFormat="1" ht="18" customHeight="1">
      <c r="A2" s="100" t="s">
        <v>505</v>
      </c>
      <c r="B2" s="102" t="s">
        <v>509</v>
      </c>
      <c r="C2" s="100" t="s">
        <v>510</v>
      </c>
      <c r="D2" s="103" t="s">
        <v>511</v>
      </c>
      <c r="E2" s="86" t="s">
        <v>516</v>
      </c>
      <c r="F2" s="88" t="s">
        <v>512</v>
      </c>
      <c r="G2" s="89"/>
      <c r="H2" s="89"/>
      <c r="I2" s="89"/>
      <c r="J2" s="89"/>
      <c r="K2" s="89"/>
      <c r="L2" s="90"/>
      <c r="M2" s="101" t="s">
        <v>667</v>
      </c>
      <c r="N2" s="100" t="s">
        <v>513</v>
      </c>
    </row>
    <row r="3" spans="1:14" s="5" customFormat="1" ht="18" customHeight="1">
      <c r="A3" s="100"/>
      <c r="B3" s="100"/>
      <c r="C3" s="100"/>
      <c r="D3" s="103"/>
      <c r="E3" s="87"/>
      <c r="F3" s="101" t="s">
        <v>517</v>
      </c>
      <c r="G3" s="101" t="s">
        <v>518</v>
      </c>
      <c r="H3" s="91" t="s">
        <v>519</v>
      </c>
      <c r="I3" s="91"/>
      <c r="J3" s="91"/>
      <c r="K3" s="92" t="s">
        <v>523</v>
      </c>
      <c r="L3" s="105" t="s">
        <v>524</v>
      </c>
      <c r="M3" s="104"/>
      <c r="N3" s="100"/>
    </row>
    <row r="4" spans="1:14" s="5" customFormat="1" ht="32.25" customHeight="1">
      <c r="A4" s="101"/>
      <c r="B4" s="101"/>
      <c r="C4" s="101"/>
      <c r="D4" s="86"/>
      <c r="E4" s="87"/>
      <c r="F4" s="104"/>
      <c r="G4" s="104"/>
      <c r="H4" s="8" t="s">
        <v>520</v>
      </c>
      <c r="I4" s="8" t="s">
        <v>521</v>
      </c>
      <c r="J4" s="9" t="s">
        <v>522</v>
      </c>
      <c r="K4" s="93"/>
      <c r="L4" s="92"/>
      <c r="M4" s="104"/>
      <c r="N4" s="101"/>
    </row>
    <row r="5" spans="1:14" ht="18" customHeight="1">
      <c r="A5" s="64">
        <v>1</v>
      </c>
      <c r="B5" s="23" t="s">
        <v>178</v>
      </c>
      <c r="C5" s="23" t="s">
        <v>179</v>
      </c>
      <c r="D5" s="10">
        <v>33713</v>
      </c>
      <c r="E5" s="10" t="s">
        <v>541</v>
      </c>
      <c r="F5" s="14">
        <v>7.5</v>
      </c>
      <c r="G5" s="14">
        <v>6.4</v>
      </c>
      <c r="H5" s="40">
        <v>5.8</v>
      </c>
      <c r="I5" s="40">
        <v>5.1</v>
      </c>
      <c r="J5" s="56">
        <v>5.566666666666666</v>
      </c>
      <c r="K5" s="66">
        <f aca="true" t="shared" si="0" ref="K5:K63">(F5*2+G5*2+J5*3)/7</f>
        <v>6.357142857142857</v>
      </c>
      <c r="L5" s="14" t="s">
        <v>668</v>
      </c>
      <c r="M5" s="14"/>
      <c r="N5" s="15"/>
    </row>
    <row r="6" spans="1:14" ht="18" customHeight="1">
      <c r="A6" s="28">
        <v>2</v>
      </c>
      <c r="B6" s="47" t="s">
        <v>652</v>
      </c>
      <c r="C6" s="47" t="s">
        <v>653</v>
      </c>
      <c r="D6" s="11">
        <v>33956</v>
      </c>
      <c r="E6" s="33"/>
      <c r="F6" s="43">
        <v>4.8</v>
      </c>
      <c r="G6" s="43">
        <v>0</v>
      </c>
      <c r="H6" s="43">
        <v>0</v>
      </c>
      <c r="I6" s="43">
        <v>0</v>
      </c>
      <c r="J6" s="43">
        <v>0</v>
      </c>
      <c r="K6" s="67"/>
      <c r="L6" s="18"/>
      <c r="M6" s="18"/>
      <c r="N6" s="19" t="s">
        <v>677</v>
      </c>
    </row>
    <row r="7" spans="1:14" ht="18" customHeight="1">
      <c r="A7" s="16">
        <v>3</v>
      </c>
      <c r="B7" s="25" t="s">
        <v>374</v>
      </c>
      <c r="C7" s="25" t="s">
        <v>375</v>
      </c>
      <c r="D7" s="11">
        <v>33860</v>
      </c>
      <c r="E7" s="11" t="s">
        <v>528</v>
      </c>
      <c r="F7" s="18">
        <v>8.6</v>
      </c>
      <c r="G7" s="18">
        <v>7.8</v>
      </c>
      <c r="H7" s="29">
        <v>6</v>
      </c>
      <c r="I7" s="29">
        <v>5.2</v>
      </c>
      <c r="J7" s="55">
        <v>5.733333333333333</v>
      </c>
      <c r="K7" s="67">
        <f t="shared" si="0"/>
        <v>7.142857142857143</v>
      </c>
      <c r="L7" s="18" t="s">
        <v>669</v>
      </c>
      <c r="M7" s="18"/>
      <c r="N7" s="19"/>
    </row>
    <row r="8" spans="1:14" ht="18" customHeight="1">
      <c r="A8" s="16">
        <v>4</v>
      </c>
      <c r="B8" s="25" t="s">
        <v>188</v>
      </c>
      <c r="C8" s="25" t="s">
        <v>189</v>
      </c>
      <c r="D8" s="11">
        <v>33870</v>
      </c>
      <c r="E8" s="11"/>
      <c r="F8" s="18">
        <v>8.3</v>
      </c>
      <c r="G8" s="18">
        <v>7.4</v>
      </c>
      <c r="H8" s="29">
        <v>5.5</v>
      </c>
      <c r="I8" s="29">
        <v>8</v>
      </c>
      <c r="J8" s="55">
        <v>6.333333333333333</v>
      </c>
      <c r="K8" s="67">
        <f t="shared" si="0"/>
        <v>7.200000000000001</v>
      </c>
      <c r="L8" s="18" t="s">
        <v>669</v>
      </c>
      <c r="M8" s="18"/>
      <c r="N8" s="19"/>
    </row>
    <row r="9" spans="1:14" ht="18" customHeight="1">
      <c r="A9" s="28">
        <v>5</v>
      </c>
      <c r="B9" s="25" t="s">
        <v>628</v>
      </c>
      <c r="C9" s="25" t="s">
        <v>629</v>
      </c>
      <c r="D9" s="11">
        <v>33270</v>
      </c>
      <c r="E9" s="11"/>
      <c r="F9" s="18">
        <v>8.2</v>
      </c>
      <c r="G9" s="43">
        <v>0</v>
      </c>
      <c r="H9" s="43">
        <v>0</v>
      </c>
      <c r="I9" s="43">
        <v>0</v>
      </c>
      <c r="J9" s="43">
        <v>0</v>
      </c>
      <c r="K9" s="67"/>
      <c r="L9" s="18"/>
      <c r="M9" s="32"/>
      <c r="N9" s="19" t="s">
        <v>676</v>
      </c>
    </row>
    <row r="10" spans="1:14" ht="18" customHeight="1">
      <c r="A10" s="16">
        <v>6</v>
      </c>
      <c r="B10" s="25" t="s">
        <v>190</v>
      </c>
      <c r="C10" s="25" t="s">
        <v>191</v>
      </c>
      <c r="D10" s="11">
        <v>33207</v>
      </c>
      <c r="E10" s="11" t="s">
        <v>533</v>
      </c>
      <c r="F10" s="34">
        <v>7.26</v>
      </c>
      <c r="G10" s="18">
        <v>6</v>
      </c>
      <c r="H10" s="31">
        <v>7</v>
      </c>
      <c r="I10" s="29">
        <v>8.3</v>
      </c>
      <c r="J10" s="55">
        <v>7.433333333333334</v>
      </c>
      <c r="K10" s="67">
        <f t="shared" si="0"/>
        <v>6.974285714285714</v>
      </c>
      <c r="L10" s="18" t="s">
        <v>669</v>
      </c>
      <c r="M10" s="18"/>
      <c r="N10" s="19"/>
    </row>
    <row r="11" spans="1:14" ht="18" customHeight="1">
      <c r="A11" s="16">
        <v>7</v>
      </c>
      <c r="B11" s="25" t="s">
        <v>602</v>
      </c>
      <c r="C11" s="25" t="s">
        <v>603</v>
      </c>
      <c r="D11" s="11">
        <v>33886</v>
      </c>
      <c r="E11" s="11"/>
      <c r="F11" s="18">
        <v>8.2</v>
      </c>
      <c r="G11" s="43">
        <v>0</v>
      </c>
      <c r="H11" s="31">
        <v>6.8</v>
      </c>
      <c r="I11" s="29">
        <v>6.7</v>
      </c>
      <c r="J11" s="55">
        <v>6.766666666666667</v>
      </c>
      <c r="K11" s="67"/>
      <c r="L11" s="18"/>
      <c r="M11" s="32"/>
      <c r="N11" s="19" t="s">
        <v>675</v>
      </c>
    </row>
    <row r="12" spans="1:14" ht="18" customHeight="1">
      <c r="A12" s="28">
        <v>8</v>
      </c>
      <c r="B12" s="25" t="s">
        <v>632</v>
      </c>
      <c r="C12" s="25" t="s">
        <v>633</v>
      </c>
      <c r="D12" s="11">
        <v>33833</v>
      </c>
      <c r="E12" s="11"/>
      <c r="F12" s="18">
        <v>7.2</v>
      </c>
      <c r="G12" s="43">
        <v>0</v>
      </c>
      <c r="H12" s="29">
        <v>6.7</v>
      </c>
      <c r="I12" s="29">
        <v>8</v>
      </c>
      <c r="J12" s="55">
        <v>7.133333333333333</v>
      </c>
      <c r="K12" s="67"/>
      <c r="L12" s="18" t="s">
        <v>669</v>
      </c>
      <c r="M12" s="32"/>
      <c r="N12" s="19" t="s">
        <v>675</v>
      </c>
    </row>
    <row r="13" spans="1:14" ht="18" customHeight="1">
      <c r="A13" s="16">
        <v>9</v>
      </c>
      <c r="B13" s="25" t="s">
        <v>378</v>
      </c>
      <c r="C13" s="25" t="s">
        <v>379</v>
      </c>
      <c r="D13" s="11">
        <v>33911</v>
      </c>
      <c r="E13" s="11" t="s">
        <v>530</v>
      </c>
      <c r="F13" s="18">
        <v>7.4</v>
      </c>
      <c r="G13" s="18">
        <v>8.3</v>
      </c>
      <c r="H13" s="43">
        <v>0</v>
      </c>
      <c r="I13" s="43">
        <v>0</v>
      </c>
      <c r="J13" s="43">
        <v>0</v>
      </c>
      <c r="K13" s="67"/>
      <c r="L13" s="18"/>
      <c r="M13" s="18"/>
      <c r="N13" s="19" t="s">
        <v>674</v>
      </c>
    </row>
    <row r="14" spans="1:14" ht="18" customHeight="1">
      <c r="A14" s="16">
        <v>10</v>
      </c>
      <c r="B14" s="25" t="s">
        <v>382</v>
      </c>
      <c r="C14" s="25" t="s">
        <v>383</v>
      </c>
      <c r="D14" s="11">
        <v>33605</v>
      </c>
      <c r="E14" s="11" t="s">
        <v>541</v>
      </c>
      <c r="F14" s="34">
        <v>5.86</v>
      </c>
      <c r="G14" s="18">
        <v>7.3</v>
      </c>
      <c r="H14" s="31">
        <v>5.4</v>
      </c>
      <c r="I14" s="29">
        <v>7.6</v>
      </c>
      <c r="J14" s="55">
        <v>6.133333333333334</v>
      </c>
      <c r="K14" s="67">
        <f t="shared" si="0"/>
        <v>6.388571428571429</v>
      </c>
      <c r="L14" s="18" t="s">
        <v>668</v>
      </c>
      <c r="M14" s="18"/>
      <c r="N14" s="19"/>
    </row>
    <row r="15" spans="1:14" ht="18" customHeight="1">
      <c r="A15" s="28">
        <v>11</v>
      </c>
      <c r="B15" s="25" t="s">
        <v>31</v>
      </c>
      <c r="C15" s="25" t="s">
        <v>32</v>
      </c>
      <c r="D15" s="11">
        <v>33804</v>
      </c>
      <c r="E15" s="11" t="s">
        <v>537</v>
      </c>
      <c r="F15" s="18">
        <v>6.7</v>
      </c>
      <c r="G15" s="18">
        <v>7.2</v>
      </c>
      <c r="H15" s="29">
        <v>6.4</v>
      </c>
      <c r="I15" s="29">
        <v>3</v>
      </c>
      <c r="J15" s="55">
        <v>5.266666666666667</v>
      </c>
      <c r="K15" s="67">
        <f t="shared" si="0"/>
        <v>6.228571428571429</v>
      </c>
      <c r="L15" s="18" t="s">
        <v>668</v>
      </c>
      <c r="M15" s="18"/>
      <c r="N15" s="19"/>
    </row>
    <row r="16" spans="1:14" ht="18" customHeight="1">
      <c r="A16" s="16">
        <v>12</v>
      </c>
      <c r="B16" s="25" t="s">
        <v>208</v>
      </c>
      <c r="C16" s="25" t="s">
        <v>209</v>
      </c>
      <c r="D16" s="11">
        <v>33861</v>
      </c>
      <c r="E16" s="11" t="s">
        <v>550</v>
      </c>
      <c r="F16" s="18">
        <v>6.8</v>
      </c>
      <c r="G16" s="18">
        <v>7</v>
      </c>
      <c r="H16" s="29">
        <v>7.5</v>
      </c>
      <c r="I16" s="29">
        <v>6.3</v>
      </c>
      <c r="J16" s="55">
        <v>7.1</v>
      </c>
      <c r="K16" s="67">
        <f t="shared" si="0"/>
        <v>6.985714285714286</v>
      </c>
      <c r="L16" s="18" t="s">
        <v>669</v>
      </c>
      <c r="M16" s="18"/>
      <c r="N16" s="19"/>
    </row>
    <row r="17" spans="1:14" ht="18" customHeight="1">
      <c r="A17" s="16">
        <v>13</v>
      </c>
      <c r="B17" s="25" t="s">
        <v>386</v>
      </c>
      <c r="C17" s="25" t="s">
        <v>387</v>
      </c>
      <c r="D17" s="11">
        <v>33726</v>
      </c>
      <c r="E17" s="11" t="s">
        <v>541</v>
      </c>
      <c r="F17" s="34">
        <v>6.46</v>
      </c>
      <c r="G17" s="18">
        <v>6.5</v>
      </c>
      <c r="H17" s="31">
        <v>5.4</v>
      </c>
      <c r="I17" s="29">
        <v>7.7</v>
      </c>
      <c r="J17" s="55">
        <v>6.166666666666667</v>
      </c>
      <c r="K17" s="67">
        <f t="shared" si="0"/>
        <v>6.345714285714286</v>
      </c>
      <c r="L17" s="18" t="s">
        <v>668</v>
      </c>
      <c r="M17" s="18"/>
      <c r="N17" s="19"/>
    </row>
    <row r="18" spans="1:14" ht="18" customHeight="1">
      <c r="A18" s="28">
        <v>14</v>
      </c>
      <c r="B18" s="25" t="s">
        <v>636</v>
      </c>
      <c r="C18" s="25" t="s">
        <v>637</v>
      </c>
      <c r="D18" s="11">
        <v>33631</v>
      </c>
      <c r="E18" s="11"/>
      <c r="F18" s="29">
        <v>5.8</v>
      </c>
      <c r="G18" s="43">
        <v>0</v>
      </c>
      <c r="H18" s="29">
        <v>7.3</v>
      </c>
      <c r="I18" s="29">
        <v>3.6</v>
      </c>
      <c r="J18" s="55">
        <v>6.066666666666666</v>
      </c>
      <c r="K18" s="67"/>
      <c r="L18" s="18"/>
      <c r="M18" s="32"/>
      <c r="N18" s="19" t="s">
        <v>675</v>
      </c>
    </row>
    <row r="19" spans="1:14" ht="18" customHeight="1">
      <c r="A19" s="16">
        <v>15</v>
      </c>
      <c r="B19" s="25" t="s">
        <v>392</v>
      </c>
      <c r="C19" s="25" t="s">
        <v>393</v>
      </c>
      <c r="D19" s="11">
        <v>33456</v>
      </c>
      <c r="E19" s="11" t="s">
        <v>525</v>
      </c>
      <c r="F19" s="34">
        <v>5.18</v>
      </c>
      <c r="G19" s="18">
        <v>7.1</v>
      </c>
      <c r="H19" s="29">
        <v>5.9</v>
      </c>
      <c r="I19" s="29">
        <v>4.5</v>
      </c>
      <c r="J19" s="55">
        <v>5.433333333333334</v>
      </c>
      <c r="K19" s="67">
        <f t="shared" si="0"/>
        <v>5.837142857142857</v>
      </c>
      <c r="L19" s="18" t="s">
        <v>668</v>
      </c>
      <c r="M19" s="18"/>
      <c r="N19" s="19"/>
    </row>
    <row r="20" spans="1:14" ht="18" customHeight="1">
      <c r="A20" s="16">
        <v>16</v>
      </c>
      <c r="B20" s="25" t="s">
        <v>396</v>
      </c>
      <c r="C20" s="25" t="s">
        <v>397</v>
      </c>
      <c r="D20" s="11">
        <v>33885</v>
      </c>
      <c r="E20" s="11" t="s">
        <v>547</v>
      </c>
      <c r="F20" s="34">
        <v>6.18</v>
      </c>
      <c r="G20" s="18">
        <v>8.4</v>
      </c>
      <c r="H20" s="29">
        <v>7.2</v>
      </c>
      <c r="I20" s="29">
        <v>3.3</v>
      </c>
      <c r="J20" s="55">
        <v>5.9</v>
      </c>
      <c r="K20" s="67">
        <f t="shared" si="0"/>
        <v>6.694285714285714</v>
      </c>
      <c r="L20" s="18" t="s">
        <v>668</v>
      </c>
      <c r="M20" s="18"/>
      <c r="N20" s="19"/>
    </row>
    <row r="21" spans="1:14" ht="18" customHeight="1">
      <c r="A21" s="28">
        <v>17</v>
      </c>
      <c r="B21" s="25" t="s">
        <v>219</v>
      </c>
      <c r="C21" s="25" t="s">
        <v>220</v>
      </c>
      <c r="D21" s="11">
        <v>33853</v>
      </c>
      <c r="E21" s="11" t="s">
        <v>531</v>
      </c>
      <c r="F21" s="34">
        <v>5.56</v>
      </c>
      <c r="G21" s="18">
        <v>7.8</v>
      </c>
      <c r="H21" s="31">
        <v>7.8</v>
      </c>
      <c r="I21" s="29">
        <v>7.2</v>
      </c>
      <c r="J21" s="55">
        <v>7.6</v>
      </c>
      <c r="K21" s="67">
        <f t="shared" si="0"/>
        <v>7.074285714285714</v>
      </c>
      <c r="L21" s="18" t="s">
        <v>669</v>
      </c>
      <c r="M21" s="18"/>
      <c r="N21" s="19"/>
    </row>
    <row r="22" spans="1:14" ht="18" customHeight="1">
      <c r="A22" s="16">
        <v>18</v>
      </c>
      <c r="B22" s="25" t="s">
        <v>640</v>
      </c>
      <c r="C22" s="25" t="s">
        <v>641</v>
      </c>
      <c r="D22" s="11">
        <v>33963</v>
      </c>
      <c r="E22" s="11"/>
      <c r="F22" s="34">
        <v>7.18</v>
      </c>
      <c r="G22" s="43">
        <v>0</v>
      </c>
      <c r="H22" s="29">
        <v>6</v>
      </c>
      <c r="I22" s="29">
        <v>7.7</v>
      </c>
      <c r="J22" s="55">
        <v>6.566666666666666</v>
      </c>
      <c r="K22" s="67"/>
      <c r="L22" s="18"/>
      <c r="M22" s="32"/>
      <c r="N22" s="19" t="s">
        <v>675</v>
      </c>
    </row>
    <row r="23" spans="1:14" ht="18" customHeight="1">
      <c r="A23" s="16">
        <v>19</v>
      </c>
      <c r="B23" s="25" t="s">
        <v>408</v>
      </c>
      <c r="C23" s="25" t="s">
        <v>409</v>
      </c>
      <c r="D23" s="11">
        <v>32895</v>
      </c>
      <c r="E23" s="11" t="s">
        <v>537</v>
      </c>
      <c r="F23" s="18">
        <v>6.6</v>
      </c>
      <c r="G23" s="18">
        <v>6.4</v>
      </c>
      <c r="H23" s="29">
        <v>6.3</v>
      </c>
      <c r="I23" s="29">
        <v>7.5</v>
      </c>
      <c r="J23" s="55">
        <v>6.7</v>
      </c>
      <c r="K23" s="67">
        <f t="shared" si="0"/>
        <v>6.585714285714286</v>
      </c>
      <c r="L23" s="18" t="s">
        <v>668</v>
      </c>
      <c r="M23" s="18"/>
      <c r="N23" s="19"/>
    </row>
    <row r="24" spans="1:14" ht="18" customHeight="1">
      <c r="A24" s="28">
        <v>20</v>
      </c>
      <c r="B24" s="25" t="s">
        <v>410</v>
      </c>
      <c r="C24" s="25" t="s">
        <v>411</v>
      </c>
      <c r="D24" s="11">
        <v>33954</v>
      </c>
      <c r="E24" s="11" t="s">
        <v>525</v>
      </c>
      <c r="F24" s="34">
        <v>7.48</v>
      </c>
      <c r="G24" s="18">
        <v>7.5</v>
      </c>
      <c r="H24" s="29">
        <v>7.3</v>
      </c>
      <c r="I24" s="29">
        <v>8.1</v>
      </c>
      <c r="J24" s="55">
        <v>7.566666666666667</v>
      </c>
      <c r="K24" s="67">
        <f t="shared" si="0"/>
        <v>7.522857142857143</v>
      </c>
      <c r="L24" s="18" t="s">
        <v>669</v>
      </c>
      <c r="M24" s="18"/>
      <c r="N24" s="19"/>
    </row>
    <row r="25" spans="1:14" ht="18" customHeight="1">
      <c r="A25" s="16">
        <v>21</v>
      </c>
      <c r="B25" s="25" t="s">
        <v>414</v>
      </c>
      <c r="C25" s="25" t="s">
        <v>415</v>
      </c>
      <c r="D25" s="11">
        <v>33623</v>
      </c>
      <c r="E25" s="11" t="s">
        <v>548</v>
      </c>
      <c r="F25" s="18">
        <v>7.5</v>
      </c>
      <c r="G25" s="18">
        <v>6.4</v>
      </c>
      <c r="H25" s="31">
        <v>5.5</v>
      </c>
      <c r="I25" s="29">
        <v>8.2</v>
      </c>
      <c r="J25" s="55">
        <v>6.4</v>
      </c>
      <c r="K25" s="67">
        <f t="shared" si="0"/>
        <v>6.714285714285714</v>
      </c>
      <c r="L25" s="18" t="s">
        <v>668</v>
      </c>
      <c r="M25" s="18"/>
      <c r="N25" s="19"/>
    </row>
    <row r="26" spans="1:14" ht="18" customHeight="1">
      <c r="A26" s="16">
        <v>22</v>
      </c>
      <c r="B26" s="25" t="s">
        <v>424</v>
      </c>
      <c r="C26" s="25" t="s">
        <v>425</v>
      </c>
      <c r="D26" s="11">
        <v>33814</v>
      </c>
      <c r="E26" s="11" t="s">
        <v>533</v>
      </c>
      <c r="F26" s="18">
        <v>7.1</v>
      </c>
      <c r="G26" s="18">
        <v>6.8</v>
      </c>
      <c r="H26" s="31">
        <v>7.3</v>
      </c>
      <c r="I26" s="29">
        <v>6.8</v>
      </c>
      <c r="J26" s="55">
        <v>7.133333333333333</v>
      </c>
      <c r="K26" s="67">
        <f t="shared" si="0"/>
        <v>7.028571428571428</v>
      </c>
      <c r="L26" s="18" t="s">
        <v>669</v>
      </c>
      <c r="M26" s="18"/>
      <c r="N26" s="19"/>
    </row>
    <row r="27" spans="1:14" ht="18" customHeight="1">
      <c r="A27" s="28">
        <v>23</v>
      </c>
      <c r="B27" s="16">
        <v>10050060</v>
      </c>
      <c r="C27" s="17" t="s">
        <v>567</v>
      </c>
      <c r="D27" s="20">
        <v>33790</v>
      </c>
      <c r="E27" s="20"/>
      <c r="F27" s="34">
        <v>5.56</v>
      </c>
      <c r="G27" s="43">
        <v>0</v>
      </c>
      <c r="H27" s="43">
        <v>0</v>
      </c>
      <c r="I27" s="43">
        <v>0</v>
      </c>
      <c r="J27" s="43">
        <v>0</v>
      </c>
      <c r="K27" s="67"/>
      <c r="L27" s="18"/>
      <c r="M27" s="34"/>
      <c r="N27" s="19" t="s">
        <v>676</v>
      </c>
    </row>
    <row r="28" spans="1:14" ht="18" customHeight="1">
      <c r="A28" s="16">
        <v>24</v>
      </c>
      <c r="B28" s="25" t="s">
        <v>247</v>
      </c>
      <c r="C28" s="25" t="s">
        <v>248</v>
      </c>
      <c r="D28" s="11">
        <v>33830</v>
      </c>
      <c r="E28" s="11" t="s">
        <v>527</v>
      </c>
      <c r="F28" s="34">
        <v>5.96</v>
      </c>
      <c r="G28" s="18">
        <v>7.4</v>
      </c>
      <c r="H28" s="31">
        <v>6.7</v>
      </c>
      <c r="I28" s="29">
        <v>4.8</v>
      </c>
      <c r="J28" s="55">
        <v>6.066666666666667</v>
      </c>
      <c r="K28" s="67">
        <f t="shared" si="0"/>
        <v>6.417142857142857</v>
      </c>
      <c r="L28" s="18" t="s">
        <v>668</v>
      </c>
      <c r="M28" s="18"/>
      <c r="N28" s="19"/>
    </row>
    <row r="29" spans="1:14" ht="18" customHeight="1">
      <c r="A29" s="16">
        <v>25</v>
      </c>
      <c r="B29" s="25" t="s">
        <v>251</v>
      </c>
      <c r="C29" s="25" t="s">
        <v>252</v>
      </c>
      <c r="D29" s="11">
        <v>33790</v>
      </c>
      <c r="E29" s="11" t="s">
        <v>530</v>
      </c>
      <c r="F29" s="34">
        <v>6.96</v>
      </c>
      <c r="G29" s="18">
        <v>7.7</v>
      </c>
      <c r="H29" s="29">
        <v>7.5</v>
      </c>
      <c r="I29" s="29">
        <v>5.2</v>
      </c>
      <c r="J29" s="55">
        <v>6.733333333333333</v>
      </c>
      <c r="K29" s="67">
        <f t="shared" si="0"/>
        <v>7.074285714285714</v>
      </c>
      <c r="L29" s="18" t="s">
        <v>669</v>
      </c>
      <c r="M29" s="18"/>
      <c r="N29" s="19"/>
    </row>
    <row r="30" spans="1:14" ht="18" customHeight="1">
      <c r="A30" s="28">
        <v>26</v>
      </c>
      <c r="B30" s="16">
        <v>10050065</v>
      </c>
      <c r="C30" s="17" t="s">
        <v>584</v>
      </c>
      <c r="D30" s="16" t="s">
        <v>581</v>
      </c>
      <c r="E30" s="16"/>
      <c r="F30" s="43"/>
      <c r="G30" s="43"/>
      <c r="H30" s="43"/>
      <c r="I30" s="43"/>
      <c r="J30" s="43"/>
      <c r="K30" s="67"/>
      <c r="L30" s="18"/>
      <c r="M30" s="18"/>
      <c r="N30" s="19" t="s">
        <v>559</v>
      </c>
    </row>
    <row r="31" spans="1:14" ht="18" customHeight="1">
      <c r="A31" s="16">
        <v>27</v>
      </c>
      <c r="B31" s="25" t="s">
        <v>646</v>
      </c>
      <c r="C31" s="25" t="s">
        <v>647</v>
      </c>
      <c r="D31" s="11">
        <v>33093</v>
      </c>
      <c r="E31" s="11"/>
      <c r="F31" s="43">
        <v>4.7</v>
      </c>
      <c r="G31" s="43">
        <v>0</v>
      </c>
      <c r="H31" s="29">
        <v>5.6</v>
      </c>
      <c r="I31" s="29">
        <v>6</v>
      </c>
      <c r="J31" s="55">
        <v>5.733333333333333</v>
      </c>
      <c r="K31" s="67"/>
      <c r="L31" s="18"/>
      <c r="M31" s="32"/>
      <c r="N31" s="19" t="s">
        <v>678</v>
      </c>
    </row>
    <row r="32" spans="1:14" ht="18" customHeight="1">
      <c r="A32" s="16">
        <v>28</v>
      </c>
      <c r="B32" s="25" t="s">
        <v>86</v>
      </c>
      <c r="C32" s="25" t="s">
        <v>87</v>
      </c>
      <c r="D32" s="11">
        <v>33610</v>
      </c>
      <c r="E32" s="11" t="s">
        <v>528</v>
      </c>
      <c r="F32" s="18">
        <v>8.7</v>
      </c>
      <c r="G32" s="18">
        <v>6.9</v>
      </c>
      <c r="H32" s="31">
        <v>6</v>
      </c>
      <c r="I32" s="29">
        <v>8.1</v>
      </c>
      <c r="J32" s="55">
        <v>6.7</v>
      </c>
      <c r="K32" s="67">
        <f t="shared" si="0"/>
        <v>7.328571428571428</v>
      </c>
      <c r="L32" s="18" t="s">
        <v>669</v>
      </c>
      <c r="M32" s="18"/>
      <c r="N32" s="19"/>
    </row>
    <row r="33" spans="1:14" ht="18" customHeight="1">
      <c r="A33" s="28">
        <v>29</v>
      </c>
      <c r="B33" s="25" t="s">
        <v>88</v>
      </c>
      <c r="C33" s="25" t="s">
        <v>89</v>
      </c>
      <c r="D33" s="11">
        <v>33940</v>
      </c>
      <c r="E33" s="11" t="s">
        <v>532</v>
      </c>
      <c r="F33" s="18">
        <v>7.4</v>
      </c>
      <c r="G33" s="18">
        <v>7.5</v>
      </c>
      <c r="H33" s="29">
        <v>6.6</v>
      </c>
      <c r="I33" s="29">
        <v>6.8</v>
      </c>
      <c r="J33" s="55">
        <v>6.666666666666667</v>
      </c>
      <c r="K33" s="67">
        <f t="shared" si="0"/>
        <v>7.114285714285714</v>
      </c>
      <c r="L33" s="18" t="s">
        <v>669</v>
      </c>
      <c r="M33" s="18"/>
      <c r="N33" s="19"/>
    </row>
    <row r="34" spans="1:14" ht="18" customHeight="1">
      <c r="A34" s="16">
        <v>30</v>
      </c>
      <c r="B34" s="25" t="s">
        <v>265</v>
      </c>
      <c r="C34" s="25" t="s">
        <v>264</v>
      </c>
      <c r="D34" s="11">
        <v>33746</v>
      </c>
      <c r="E34" s="11" t="s">
        <v>543</v>
      </c>
      <c r="F34" s="34">
        <v>6.46</v>
      </c>
      <c r="G34" s="18">
        <v>7.4</v>
      </c>
      <c r="H34" s="31">
        <v>7.5</v>
      </c>
      <c r="I34" s="29">
        <v>8.6</v>
      </c>
      <c r="J34" s="55">
        <v>7.866666666666667</v>
      </c>
      <c r="K34" s="67">
        <f t="shared" si="0"/>
        <v>7.331428571428572</v>
      </c>
      <c r="L34" s="18" t="s">
        <v>669</v>
      </c>
      <c r="M34" s="18"/>
      <c r="N34" s="19"/>
    </row>
    <row r="35" spans="1:14" ht="18" customHeight="1">
      <c r="A35" s="16">
        <v>31</v>
      </c>
      <c r="B35" s="25" t="s">
        <v>610</v>
      </c>
      <c r="C35" s="25" t="s">
        <v>611</v>
      </c>
      <c r="D35" s="11">
        <v>33330</v>
      </c>
      <c r="E35" s="11"/>
      <c r="F35" s="18">
        <v>7.7</v>
      </c>
      <c r="G35" s="43">
        <v>0</v>
      </c>
      <c r="H35" s="31">
        <v>7.5</v>
      </c>
      <c r="I35" s="29">
        <v>8.7</v>
      </c>
      <c r="J35" s="55">
        <v>7.9</v>
      </c>
      <c r="K35" s="67"/>
      <c r="L35" s="18"/>
      <c r="M35" s="32"/>
      <c r="N35" s="19" t="s">
        <v>675</v>
      </c>
    </row>
    <row r="36" spans="1:14" ht="18" customHeight="1">
      <c r="A36" s="28">
        <v>32</v>
      </c>
      <c r="B36" s="25" t="s">
        <v>268</v>
      </c>
      <c r="C36" s="25" t="s">
        <v>269</v>
      </c>
      <c r="D36" s="11">
        <v>33476</v>
      </c>
      <c r="E36" s="11" t="s">
        <v>552</v>
      </c>
      <c r="F36" s="18">
        <v>7.1</v>
      </c>
      <c r="G36" s="18">
        <v>7.8</v>
      </c>
      <c r="H36" s="29">
        <v>6.8</v>
      </c>
      <c r="I36" s="29">
        <v>5.2</v>
      </c>
      <c r="J36" s="55">
        <v>6.266666666666667</v>
      </c>
      <c r="K36" s="67">
        <f t="shared" si="0"/>
        <v>6.942857142857142</v>
      </c>
      <c r="L36" s="18" t="s">
        <v>668</v>
      </c>
      <c r="M36" s="18"/>
      <c r="N36" s="19"/>
    </row>
    <row r="37" spans="1:14" ht="18" customHeight="1">
      <c r="A37" s="16">
        <v>33</v>
      </c>
      <c r="B37" s="25" t="s">
        <v>282</v>
      </c>
      <c r="C37" s="25" t="s">
        <v>283</v>
      </c>
      <c r="D37" s="11">
        <v>33928</v>
      </c>
      <c r="E37" s="11" t="s">
        <v>533</v>
      </c>
      <c r="F37" s="34">
        <v>5.38</v>
      </c>
      <c r="G37" s="18">
        <v>7.3</v>
      </c>
      <c r="H37" s="29">
        <v>7.9</v>
      </c>
      <c r="I37" s="29">
        <v>6.1</v>
      </c>
      <c r="J37" s="55">
        <v>7.3</v>
      </c>
      <c r="K37" s="67">
        <f t="shared" si="0"/>
        <v>6.751428571428571</v>
      </c>
      <c r="L37" s="18" t="s">
        <v>668</v>
      </c>
      <c r="M37" s="18"/>
      <c r="N37" s="19"/>
    </row>
    <row r="38" spans="1:14" ht="18" customHeight="1">
      <c r="A38" s="16">
        <v>34</v>
      </c>
      <c r="B38" s="44" t="s">
        <v>453</v>
      </c>
      <c r="C38" s="44" t="s">
        <v>454</v>
      </c>
      <c r="D38" s="45">
        <v>33928</v>
      </c>
      <c r="E38" s="45" t="s">
        <v>531</v>
      </c>
      <c r="F38" s="18">
        <v>8</v>
      </c>
      <c r="G38" s="46">
        <v>6.9</v>
      </c>
      <c r="H38" s="31">
        <v>7</v>
      </c>
      <c r="I38" s="29">
        <v>7.6</v>
      </c>
      <c r="J38" s="55">
        <v>7.2</v>
      </c>
      <c r="K38" s="67">
        <f t="shared" si="0"/>
        <v>7.342857142857143</v>
      </c>
      <c r="L38" s="18" t="s">
        <v>669</v>
      </c>
      <c r="M38" s="46"/>
      <c r="N38" s="48"/>
    </row>
    <row r="39" spans="1:14" ht="18" customHeight="1">
      <c r="A39" s="28">
        <v>35</v>
      </c>
      <c r="B39" s="25" t="s">
        <v>286</v>
      </c>
      <c r="C39" s="25" t="s">
        <v>287</v>
      </c>
      <c r="D39" s="11">
        <v>33967</v>
      </c>
      <c r="E39" s="11" t="s">
        <v>549</v>
      </c>
      <c r="F39" s="18">
        <v>9.1</v>
      </c>
      <c r="G39" s="18">
        <v>7.2</v>
      </c>
      <c r="H39" s="31">
        <v>6.5</v>
      </c>
      <c r="I39" s="29">
        <v>6.8</v>
      </c>
      <c r="J39" s="55">
        <v>6.6</v>
      </c>
      <c r="K39" s="67">
        <f t="shared" si="0"/>
        <v>7.485714285714286</v>
      </c>
      <c r="L39" s="18" t="s">
        <v>669</v>
      </c>
      <c r="M39" s="18"/>
      <c r="N39" s="19"/>
    </row>
    <row r="40" spans="1:14" ht="18" customHeight="1">
      <c r="A40" s="16">
        <v>36</v>
      </c>
      <c r="B40" s="25" t="s">
        <v>457</v>
      </c>
      <c r="C40" s="25" t="s">
        <v>458</v>
      </c>
      <c r="D40" s="11">
        <v>33958</v>
      </c>
      <c r="E40" s="11"/>
      <c r="F40" s="34">
        <v>5.36</v>
      </c>
      <c r="G40" s="18">
        <v>5.9</v>
      </c>
      <c r="H40" s="29">
        <v>7.7</v>
      </c>
      <c r="I40" s="29">
        <v>4.8</v>
      </c>
      <c r="J40" s="55">
        <v>6.733333333333334</v>
      </c>
      <c r="K40" s="67">
        <f t="shared" si="0"/>
        <v>6.102857142857144</v>
      </c>
      <c r="L40" s="18" t="s">
        <v>668</v>
      </c>
      <c r="M40" s="18"/>
      <c r="N40" s="19"/>
    </row>
    <row r="41" spans="1:14" ht="18" customHeight="1">
      <c r="A41" s="16">
        <v>37</v>
      </c>
      <c r="B41" s="25" t="s">
        <v>461</v>
      </c>
      <c r="C41" s="25" t="s">
        <v>462</v>
      </c>
      <c r="D41" s="11">
        <v>33882</v>
      </c>
      <c r="E41" s="11" t="s">
        <v>533</v>
      </c>
      <c r="F41" s="34">
        <v>5.36</v>
      </c>
      <c r="G41" s="18">
        <v>6.1</v>
      </c>
      <c r="H41" s="29">
        <v>6.2</v>
      </c>
      <c r="I41" s="29">
        <v>6.1</v>
      </c>
      <c r="J41" s="55">
        <v>6.166666666666667</v>
      </c>
      <c r="K41" s="67">
        <f t="shared" si="0"/>
        <v>5.917142857142857</v>
      </c>
      <c r="L41" s="18" t="s">
        <v>668</v>
      </c>
      <c r="M41" s="18"/>
      <c r="N41" s="19"/>
    </row>
    <row r="42" spans="1:14" ht="18" customHeight="1">
      <c r="A42" s="28">
        <v>38</v>
      </c>
      <c r="B42" s="25" t="s">
        <v>128</v>
      </c>
      <c r="C42" s="25" t="s">
        <v>129</v>
      </c>
      <c r="D42" s="11">
        <v>33858</v>
      </c>
      <c r="E42" s="11" t="s">
        <v>530</v>
      </c>
      <c r="F42" s="18">
        <v>7.5</v>
      </c>
      <c r="G42" s="18">
        <v>7</v>
      </c>
      <c r="H42" s="31">
        <v>6.4</v>
      </c>
      <c r="I42" s="29">
        <v>6.7</v>
      </c>
      <c r="J42" s="55">
        <v>6.5</v>
      </c>
      <c r="K42" s="67">
        <f t="shared" si="0"/>
        <v>6.928571428571429</v>
      </c>
      <c r="L42" s="18" t="s">
        <v>668</v>
      </c>
      <c r="M42" s="18"/>
      <c r="N42" s="19"/>
    </row>
    <row r="43" spans="1:14" ht="18" customHeight="1">
      <c r="A43" s="16">
        <v>39</v>
      </c>
      <c r="B43" s="25" t="s">
        <v>463</v>
      </c>
      <c r="C43" s="25" t="s">
        <v>464</v>
      </c>
      <c r="D43" s="11">
        <v>33819</v>
      </c>
      <c r="E43" s="11" t="s">
        <v>528</v>
      </c>
      <c r="F43" s="18">
        <v>7.5</v>
      </c>
      <c r="G43" s="18">
        <v>8.3</v>
      </c>
      <c r="H43" s="43">
        <v>0</v>
      </c>
      <c r="I43" s="43">
        <v>0</v>
      </c>
      <c r="J43" s="43">
        <v>0</v>
      </c>
      <c r="K43" s="67"/>
      <c r="L43" s="18"/>
      <c r="M43" s="18"/>
      <c r="N43" s="19" t="s">
        <v>674</v>
      </c>
    </row>
    <row r="44" spans="1:14" ht="18" customHeight="1">
      <c r="A44" s="16">
        <v>40</v>
      </c>
      <c r="B44" s="25" t="s">
        <v>136</v>
      </c>
      <c r="C44" s="25" t="s">
        <v>137</v>
      </c>
      <c r="D44" s="11">
        <v>33878</v>
      </c>
      <c r="E44" s="11" t="s">
        <v>533</v>
      </c>
      <c r="F44" s="18">
        <v>6.9</v>
      </c>
      <c r="G44" s="18">
        <v>8.2</v>
      </c>
      <c r="H44" s="29">
        <v>6.4</v>
      </c>
      <c r="I44" s="29">
        <v>3.9</v>
      </c>
      <c r="J44" s="55">
        <v>5.566666666666667</v>
      </c>
      <c r="K44" s="67">
        <f t="shared" si="0"/>
        <v>6.700000000000001</v>
      </c>
      <c r="L44" s="18" t="s">
        <v>668</v>
      </c>
      <c r="M44" s="18"/>
      <c r="N44" s="19"/>
    </row>
    <row r="45" spans="1:14" ht="18" customHeight="1">
      <c r="A45" s="28">
        <v>41</v>
      </c>
      <c r="B45" s="16">
        <v>10050097</v>
      </c>
      <c r="C45" s="17" t="s">
        <v>585</v>
      </c>
      <c r="D45" s="20">
        <v>33727</v>
      </c>
      <c r="E45" s="20"/>
      <c r="F45" s="18">
        <v>7.6</v>
      </c>
      <c r="G45" s="43">
        <v>0</v>
      </c>
      <c r="H45" s="43">
        <v>0</v>
      </c>
      <c r="I45" s="43">
        <v>0</v>
      </c>
      <c r="J45" s="43">
        <v>0</v>
      </c>
      <c r="K45" s="67"/>
      <c r="L45" s="18"/>
      <c r="M45" s="18"/>
      <c r="N45" s="19" t="s">
        <v>676</v>
      </c>
    </row>
    <row r="46" spans="1:14" ht="18" customHeight="1">
      <c r="A46" s="16">
        <v>42</v>
      </c>
      <c r="B46" s="25" t="s">
        <v>310</v>
      </c>
      <c r="C46" s="25" t="s">
        <v>311</v>
      </c>
      <c r="D46" s="11">
        <v>33797</v>
      </c>
      <c r="E46" s="11" t="s">
        <v>533</v>
      </c>
      <c r="F46" s="18">
        <v>7.4</v>
      </c>
      <c r="G46" s="18">
        <v>7</v>
      </c>
      <c r="H46" s="31">
        <v>6.3</v>
      </c>
      <c r="I46" s="29">
        <v>8.8</v>
      </c>
      <c r="J46" s="55">
        <v>7.133333333333333</v>
      </c>
      <c r="K46" s="67">
        <f t="shared" si="0"/>
        <v>7.171428571428572</v>
      </c>
      <c r="L46" s="18" t="s">
        <v>669</v>
      </c>
      <c r="M46" s="18"/>
      <c r="N46" s="19"/>
    </row>
    <row r="47" spans="1:14" ht="18" customHeight="1">
      <c r="A47" s="16">
        <v>43</v>
      </c>
      <c r="B47" s="25" t="s">
        <v>469</v>
      </c>
      <c r="C47" s="25" t="s">
        <v>470</v>
      </c>
      <c r="D47" s="11">
        <v>33843</v>
      </c>
      <c r="E47" s="11" t="s">
        <v>527</v>
      </c>
      <c r="F47" s="34">
        <v>6.46</v>
      </c>
      <c r="G47" s="18">
        <v>7.2</v>
      </c>
      <c r="H47" s="31">
        <v>7.4</v>
      </c>
      <c r="I47" s="29">
        <v>6.2</v>
      </c>
      <c r="J47" s="55">
        <v>7</v>
      </c>
      <c r="K47" s="67">
        <f t="shared" si="0"/>
        <v>6.902857142857143</v>
      </c>
      <c r="L47" s="18" t="s">
        <v>668</v>
      </c>
      <c r="M47" s="18"/>
      <c r="N47" s="19"/>
    </row>
    <row r="48" spans="1:14" ht="18" customHeight="1">
      <c r="A48" s="28">
        <v>44</v>
      </c>
      <c r="B48" s="25" t="s">
        <v>146</v>
      </c>
      <c r="C48" s="25" t="s">
        <v>147</v>
      </c>
      <c r="D48" s="11">
        <v>33714</v>
      </c>
      <c r="E48" s="11" t="s">
        <v>546</v>
      </c>
      <c r="F48" s="18">
        <v>8.9</v>
      </c>
      <c r="G48" s="18">
        <v>6.7</v>
      </c>
      <c r="H48" s="29">
        <v>6.9</v>
      </c>
      <c r="I48" s="29">
        <v>7.8</v>
      </c>
      <c r="J48" s="55">
        <v>7.2</v>
      </c>
      <c r="K48" s="67">
        <f t="shared" si="0"/>
        <v>7.542857142857144</v>
      </c>
      <c r="L48" s="18" t="s">
        <v>668</v>
      </c>
      <c r="M48" s="18"/>
      <c r="N48" s="19"/>
    </row>
    <row r="49" spans="1:14" ht="18" customHeight="1">
      <c r="A49" s="16">
        <v>45</v>
      </c>
      <c r="B49" s="25" t="s">
        <v>619</v>
      </c>
      <c r="C49" s="25" t="s">
        <v>620</v>
      </c>
      <c r="D49" s="11">
        <v>32886</v>
      </c>
      <c r="E49" s="11"/>
      <c r="F49" s="18">
        <v>7.9</v>
      </c>
      <c r="G49" s="43">
        <v>0</v>
      </c>
      <c r="H49" s="31">
        <v>6.5</v>
      </c>
      <c r="I49" s="29">
        <v>4.6</v>
      </c>
      <c r="J49" s="55">
        <v>5.866666666666667</v>
      </c>
      <c r="K49" s="67"/>
      <c r="L49" s="18"/>
      <c r="M49" s="32"/>
      <c r="N49" s="19" t="s">
        <v>675</v>
      </c>
    </row>
    <row r="50" spans="1:14" ht="18" customHeight="1">
      <c r="A50" s="16">
        <v>46</v>
      </c>
      <c r="B50" s="25" t="s">
        <v>326</v>
      </c>
      <c r="C50" s="25" t="s">
        <v>327</v>
      </c>
      <c r="D50" s="11">
        <v>33253</v>
      </c>
      <c r="E50" s="11"/>
      <c r="F50" s="18">
        <v>7.2</v>
      </c>
      <c r="G50" s="18">
        <v>7.6</v>
      </c>
      <c r="H50" s="29">
        <v>5</v>
      </c>
      <c r="I50" s="29">
        <v>4.8</v>
      </c>
      <c r="J50" s="57">
        <v>4.933333333333334</v>
      </c>
      <c r="K50" s="67"/>
      <c r="L50" s="18"/>
      <c r="M50" s="32"/>
      <c r="N50" s="63" t="s">
        <v>648</v>
      </c>
    </row>
    <row r="51" spans="1:14" ht="18" customHeight="1">
      <c r="A51" s="28">
        <v>47</v>
      </c>
      <c r="B51" s="25" t="s">
        <v>336</v>
      </c>
      <c r="C51" s="25" t="s">
        <v>337</v>
      </c>
      <c r="D51" s="11">
        <v>33702</v>
      </c>
      <c r="E51" s="11" t="s">
        <v>538</v>
      </c>
      <c r="F51" s="18">
        <v>8.4</v>
      </c>
      <c r="G51" s="18">
        <v>7.4</v>
      </c>
      <c r="H51" s="31">
        <v>7.5</v>
      </c>
      <c r="I51" s="29">
        <v>6.3</v>
      </c>
      <c r="J51" s="55">
        <v>7.1</v>
      </c>
      <c r="K51" s="67">
        <f t="shared" si="0"/>
        <v>7.557142857142857</v>
      </c>
      <c r="L51" s="18" t="s">
        <v>669</v>
      </c>
      <c r="M51" s="18"/>
      <c r="N51" s="19"/>
    </row>
    <row r="52" spans="1:14" ht="18" customHeight="1">
      <c r="A52" s="16">
        <v>48</v>
      </c>
      <c r="B52" s="25" t="s">
        <v>162</v>
      </c>
      <c r="C52" s="25" t="s">
        <v>482</v>
      </c>
      <c r="D52" s="11">
        <v>33956</v>
      </c>
      <c r="E52" s="11" t="s">
        <v>527</v>
      </c>
      <c r="F52" s="18">
        <v>7</v>
      </c>
      <c r="G52" s="18">
        <v>6.7</v>
      </c>
      <c r="H52" s="31">
        <v>7</v>
      </c>
      <c r="I52" s="29">
        <v>7.7</v>
      </c>
      <c r="J52" s="55">
        <v>7.233333333333333</v>
      </c>
      <c r="K52" s="67">
        <f t="shared" si="0"/>
        <v>7.014285714285713</v>
      </c>
      <c r="L52" s="18" t="s">
        <v>669</v>
      </c>
      <c r="M52" s="18"/>
      <c r="N52" s="19"/>
    </row>
    <row r="53" spans="1:14" ht="18" customHeight="1">
      <c r="A53" s="16">
        <v>49</v>
      </c>
      <c r="B53" s="25" t="s">
        <v>483</v>
      </c>
      <c r="C53" s="25" t="s">
        <v>484</v>
      </c>
      <c r="D53" s="11">
        <v>33825</v>
      </c>
      <c r="E53" s="11" t="s">
        <v>538</v>
      </c>
      <c r="F53" s="18">
        <v>8</v>
      </c>
      <c r="G53" s="18">
        <v>6.5</v>
      </c>
      <c r="H53" s="29">
        <v>6.5</v>
      </c>
      <c r="I53" s="29">
        <v>4.9</v>
      </c>
      <c r="J53" s="55">
        <v>5.966666666666666</v>
      </c>
      <c r="K53" s="67">
        <f t="shared" si="0"/>
        <v>6.7</v>
      </c>
      <c r="L53" s="18" t="s">
        <v>668</v>
      </c>
      <c r="M53" s="18"/>
      <c r="N53" s="19"/>
    </row>
    <row r="54" spans="1:14" ht="18" customHeight="1">
      <c r="A54" s="28">
        <v>50</v>
      </c>
      <c r="B54" s="25" t="s">
        <v>352</v>
      </c>
      <c r="C54" s="25" t="s">
        <v>353</v>
      </c>
      <c r="D54" s="11">
        <v>32891</v>
      </c>
      <c r="E54" s="11"/>
      <c r="F54" s="18">
        <v>6.4</v>
      </c>
      <c r="G54" s="18">
        <v>6.3</v>
      </c>
      <c r="H54" s="43">
        <v>0</v>
      </c>
      <c r="I54" s="43">
        <v>0</v>
      </c>
      <c r="J54" s="43">
        <v>0</v>
      </c>
      <c r="K54" s="67"/>
      <c r="L54" s="18"/>
      <c r="M54" s="18"/>
      <c r="N54" s="19"/>
    </row>
    <row r="55" spans="1:14" ht="18" customHeight="1">
      <c r="A55" s="16">
        <v>51</v>
      </c>
      <c r="B55" s="25" t="s">
        <v>495</v>
      </c>
      <c r="C55" s="25" t="s">
        <v>496</v>
      </c>
      <c r="D55" s="11">
        <v>33845</v>
      </c>
      <c r="E55" s="11" t="s">
        <v>543</v>
      </c>
      <c r="F55" s="18">
        <v>7.1</v>
      </c>
      <c r="G55" s="18">
        <v>7.2</v>
      </c>
      <c r="H55" s="29">
        <v>7.6</v>
      </c>
      <c r="I55" s="29">
        <v>6.3</v>
      </c>
      <c r="J55" s="55">
        <v>7.166666666666667</v>
      </c>
      <c r="K55" s="67">
        <f t="shared" si="0"/>
        <v>7.1571428571428575</v>
      </c>
      <c r="L55" s="18" t="s">
        <v>669</v>
      </c>
      <c r="M55" s="18"/>
      <c r="N55" s="19"/>
    </row>
    <row r="56" spans="1:14" ht="18" customHeight="1">
      <c r="A56" s="16">
        <v>52</v>
      </c>
      <c r="B56" s="47" t="s">
        <v>654</v>
      </c>
      <c r="C56" s="47" t="s">
        <v>655</v>
      </c>
      <c r="D56" s="11">
        <v>33405</v>
      </c>
      <c r="E56" s="33"/>
      <c r="F56" s="18">
        <v>6.7</v>
      </c>
      <c r="G56" s="43">
        <v>0</v>
      </c>
      <c r="H56" s="43">
        <v>0</v>
      </c>
      <c r="I56" s="43">
        <v>0</v>
      </c>
      <c r="J56" s="43">
        <v>0</v>
      </c>
      <c r="K56" s="67"/>
      <c r="L56" s="18"/>
      <c r="M56" s="18"/>
      <c r="N56" s="19" t="s">
        <v>676</v>
      </c>
    </row>
    <row r="57" spans="1:14" ht="18" customHeight="1">
      <c r="A57" s="28">
        <v>53</v>
      </c>
      <c r="B57" s="25" t="s">
        <v>497</v>
      </c>
      <c r="C57" s="25" t="s">
        <v>498</v>
      </c>
      <c r="D57" s="11">
        <v>33637</v>
      </c>
      <c r="E57" s="11" t="s">
        <v>527</v>
      </c>
      <c r="F57" s="18">
        <v>7.6</v>
      </c>
      <c r="G57" s="18">
        <v>7.6</v>
      </c>
      <c r="H57" s="29">
        <v>5.7</v>
      </c>
      <c r="I57" s="29">
        <v>7</v>
      </c>
      <c r="J57" s="55">
        <v>6.133333333333333</v>
      </c>
      <c r="K57" s="67">
        <f t="shared" si="0"/>
        <v>6.971428571428571</v>
      </c>
      <c r="L57" s="18" t="s">
        <v>669</v>
      </c>
      <c r="M57" s="18"/>
      <c r="N57" s="19"/>
    </row>
    <row r="58" spans="1:14" ht="18" customHeight="1">
      <c r="A58" s="16">
        <v>54</v>
      </c>
      <c r="B58" s="25" t="s">
        <v>499</v>
      </c>
      <c r="C58" s="25" t="s">
        <v>500</v>
      </c>
      <c r="D58" s="11">
        <v>33742</v>
      </c>
      <c r="E58" s="11" t="s">
        <v>530</v>
      </c>
      <c r="F58" s="18">
        <v>8.5</v>
      </c>
      <c r="G58" s="18">
        <v>7.8</v>
      </c>
      <c r="H58" s="31">
        <v>7.3</v>
      </c>
      <c r="I58" s="29">
        <v>7.3</v>
      </c>
      <c r="J58" s="55">
        <v>7.3</v>
      </c>
      <c r="K58" s="67">
        <f t="shared" si="0"/>
        <v>7.785714285714286</v>
      </c>
      <c r="L58" s="18" t="s">
        <v>669</v>
      </c>
      <c r="M58" s="18"/>
      <c r="N58" s="19"/>
    </row>
    <row r="59" spans="1:14" ht="18" customHeight="1">
      <c r="A59" s="16">
        <v>55</v>
      </c>
      <c r="B59" s="25" t="s">
        <v>501</v>
      </c>
      <c r="C59" s="25" t="s">
        <v>502</v>
      </c>
      <c r="D59" s="11">
        <v>33830</v>
      </c>
      <c r="E59" s="11" t="s">
        <v>526</v>
      </c>
      <c r="F59" s="18">
        <v>7.8</v>
      </c>
      <c r="G59" s="18">
        <v>8</v>
      </c>
      <c r="H59" s="31">
        <v>7.3</v>
      </c>
      <c r="I59" s="29">
        <v>6.6</v>
      </c>
      <c r="J59" s="55">
        <v>7.066666666666666</v>
      </c>
      <c r="K59" s="67">
        <f t="shared" si="0"/>
        <v>7.542857142857143</v>
      </c>
      <c r="L59" s="18" t="s">
        <v>669</v>
      </c>
      <c r="M59" s="18"/>
      <c r="N59" s="19"/>
    </row>
    <row r="60" spans="1:14" ht="18" customHeight="1">
      <c r="A60" s="28">
        <v>56</v>
      </c>
      <c r="B60" s="25" t="s">
        <v>170</v>
      </c>
      <c r="C60" s="25" t="s">
        <v>171</v>
      </c>
      <c r="D60" s="11">
        <v>33670</v>
      </c>
      <c r="E60" s="11" t="s">
        <v>527</v>
      </c>
      <c r="F60" s="34">
        <v>7.46</v>
      </c>
      <c r="G60" s="18">
        <v>7.5</v>
      </c>
      <c r="H60" s="29">
        <v>7.5</v>
      </c>
      <c r="I60" s="29">
        <v>6.4</v>
      </c>
      <c r="J60" s="55">
        <v>7.133333333333333</v>
      </c>
      <c r="K60" s="67">
        <f t="shared" si="0"/>
        <v>7.331428571428572</v>
      </c>
      <c r="L60" s="18" t="s">
        <v>669</v>
      </c>
      <c r="M60" s="18"/>
      <c r="N60" s="19"/>
    </row>
    <row r="61" spans="1:14" ht="18" customHeight="1">
      <c r="A61" s="16">
        <v>57</v>
      </c>
      <c r="B61" s="25" t="s">
        <v>503</v>
      </c>
      <c r="C61" s="25" t="s">
        <v>504</v>
      </c>
      <c r="D61" s="11">
        <v>33719</v>
      </c>
      <c r="E61" s="11" t="s">
        <v>543</v>
      </c>
      <c r="F61" s="18">
        <v>7.9</v>
      </c>
      <c r="G61" s="18">
        <v>7.2</v>
      </c>
      <c r="H61" s="31">
        <v>5.2</v>
      </c>
      <c r="I61" s="29">
        <v>7.2</v>
      </c>
      <c r="J61" s="55">
        <v>5.866666666666667</v>
      </c>
      <c r="K61" s="67">
        <f t="shared" si="0"/>
        <v>6.828571428571429</v>
      </c>
      <c r="L61" s="18" t="s">
        <v>668</v>
      </c>
      <c r="M61" s="18"/>
      <c r="N61" s="19"/>
    </row>
    <row r="62" spans="1:14" ht="18" customHeight="1">
      <c r="A62" s="16">
        <v>58</v>
      </c>
      <c r="B62" s="25" t="s">
        <v>366</v>
      </c>
      <c r="C62" s="25" t="s">
        <v>367</v>
      </c>
      <c r="D62" s="11">
        <v>33904</v>
      </c>
      <c r="E62" s="11" t="s">
        <v>526</v>
      </c>
      <c r="F62" s="18">
        <v>8.1</v>
      </c>
      <c r="G62" s="18">
        <v>8.3</v>
      </c>
      <c r="H62" s="31">
        <v>6.9</v>
      </c>
      <c r="I62" s="29">
        <v>6.3</v>
      </c>
      <c r="J62" s="55">
        <v>6.7</v>
      </c>
      <c r="K62" s="67">
        <f t="shared" si="0"/>
        <v>7.557142857142857</v>
      </c>
      <c r="L62" s="18" t="s">
        <v>669</v>
      </c>
      <c r="M62" s="18"/>
      <c r="N62" s="19"/>
    </row>
    <row r="63" spans="1:14" ht="18" customHeight="1">
      <c r="A63" s="78">
        <v>59</v>
      </c>
      <c r="B63" s="26" t="s">
        <v>172</v>
      </c>
      <c r="C63" s="26" t="s">
        <v>173</v>
      </c>
      <c r="D63" s="12">
        <v>33687</v>
      </c>
      <c r="E63" s="12" t="s">
        <v>530</v>
      </c>
      <c r="F63" s="21">
        <v>7.5</v>
      </c>
      <c r="G63" s="21">
        <v>6.5</v>
      </c>
      <c r="H63" s="49">
        <v>7.8</v>
      </c>
      <c r="I63" s="41">
        <v>7.3</v>
      </c>
      <c r="J63" s="58">
        <v>7.633333333333333</v>
      </c>
      <c r="K63" s="73">
        <f t="shared" si="0"/>
        <v>7.271428571428571</v>
      </c>
      <c r="L63" s="21" t="s">
        <v>669</v>
      </c>
      <c r="M63" s="21"/>
      <c r="N63" s="22"/>
    </row>
  </sheetData>
  <mergeCells count="13">
    <mergeCell ref="A2:A4"/>
    <mergeCell ref="B2:B4"/>
    <mergeCell ref="C2:C4"/>
    <mergeCell ref="D2:D4"/>
    <mergeCell ref="N2:N4"/>
    <mergeCell ref="F3:F4"/>
    <mergeCell ref="G3:G4"/>
    <mergeCell ref="M2:M4"/>
    <mergeCell ref="L3:L4"/>
    <mergeCell ref="E2:E4"/>
    <mergeCell ref="F2:L2"/>
    <mergeCell ref="H3:J3"/>
    <mergeCell ref="K3:K4"/>
  </mergeCells>
  <printOptions/>
  <pageMargins left="1.1" right="0.2" top="0.5" bottom="0.49" header="0.2" footer="0.2"/>
  <pageSetup horizontalDpi="600" verticalDpi="600" orientation="landscape" paperSize="9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zoomScale="85" zoomScaleNormal="85" workbookViewId="0" topLeftCell="A16">
      <selection activeCell="L31" sqref="L31"/>
    </sheetView>
  </sheetViews>
  <sheetFormatPr defaultColWidth="9.140625" defaultRowHeight="18" customHeight="1"/>
  <cols>
    <col min="1" max="1" width="4.8515625" style="2" customWidth="1"/>
    <col min="2" max="2" width="9.7109375" style="13" customWidth="1"/>
    <col min="3" max="3" width="22.421875" style="13" customWidth="1"/>
    <col min="4" max="4" width="11.28125" style="1" customWidth="1"/>
    <col min="5" max="5" width="12.421875" style="13" customWidth="1"/>
    <col min="6" max="7" width="5.7109375" style="1" customWidth="1"/>
    <col min="8" max="10" width="5.7109375" style="2" customWidth="1"/>
    <col min="11" max="11" width="7.00390625" style="2" customWidth="1"/>
    <col min="12" max="12" width="10.57421875" style="2" customWidth="1"/>
    <col min="13" max="13" width="14.28125" style="2" customWidth="1"/>
    <col min="14" max="14" width="10.28125" style="1" customWidth="1"/>
    <col min="15" max="16384" width="9.140625" style="1" customWidth="1"/>
  </cols>
  <sheetData>
    <row r="1" spans="1:13" s="3" customFormat="1" ht="21.75" customHeight="1">
      <c r="A1" s="52" t="s">
        <v>663</v>
      </c>
      <c r="H1" s="4"/>
      <c r="I1" s="4"/>
      <c r="J1" s="4"/>
      <c r="K1" s="4"/>
      <c r="L1" s="4"/>
      <c r="M1" s="4"/>
    </row>
    <row r="2" spans="1:14" s="5" customFormat="1" ht="18" customHeight="1">
      <c r="A2" s="100" t="s">
        <v>505</v>
      </c>
      <c r="B2" s="102" t="s">
        <v>509</v>
      </c>
      <c r="C2" s="100" t="s">
        <v>510</v>
      </c>
      <c r="D2" s="103" t="s">
        <v>511</v>
      </c>
      <c r="E2" s="86" t="s">
        <v>516</v>
      </c>
      <c r="F2" s="88" t="s">
        <v>512</v>
      </c>
      <c r="G2" s="89"/>
      <c r="H2" s="89"/>
      <c r="I2" s="89"/>
      <c r="J2" s="89"/>
      <c r="K2" s="89"/>
      <c r="L2" s="90"/>
      <c r="M2" s="101" t="s">
        <v>667</v>
      </c>
      <c r="N2" s="100" t="s">
        <v>513</v>
      </c>
    </row>
    <row r="3" spans="1:14" s="5" customFormat="1" ht="18" customHeight="1">
      <c r="A3" s="100"/>
      <c r="B3" s="100"/>
      <c r="C3" s="100"/>
      <c r="D3" s="103"/>
      <c r="E3" s="87"/>
      <c r="F3" s="101" t="s">
        <v>517</v>
      </c>
      <c r="G3" s="101" t="s">
        <v>518</v>
      </c>
      <c r="H3" s="91" t="s">
        <v>519</v>
      </c>
      <c r="I3" s="91"/>
      <c r="J3" s="91"/>
      <c r="K3" s="92" t="s">
        <v>523</v>
      </c>
      <c r="L3" s="105" t="s">
        <v>524</v>
      </c>
      <c r="M3" s="104"/>
      <c r="N3" s="100"/>
    </row>
    <row r="4" spans="1:14" s="5" customFormat="1" ht="32.25" customHeight="1">
      <c r="A4" s="101"/>
      <c r="B4" s="101"/>
      <c r="C4" s="101"/>
      <c r="D4" s="86"/>
      <c r="E4" s="87"/>
      <c r="F4" s="104"/>
      <c r="G4" s="104"/>
      <c r="H4" s="8" t="s">
        <v>520</v>
      </c>
      <c r="I4" s="8" t="s">
        <v>521</v>
      </c>
      <c r="J4" s="9" t="s">
        <v>522</v>
      </c>
      <c r="K4" s="93"/>
      <c r="L4" s="92"/>
      <c r="M4" s="104"/>
      <c r="N4" s="101"/>
    </row>
    <row r="5" spans="1:14" ht="18" customHeight="1">
      <c r="A5" s="64">
        <v>1</v>
      </c>
      <c r="B5" s="23" t="s">
        <v>1</v>
      </c>
      <c r="C5" s="23" t="s">
        <v>2</v>
      </c>
      <c r="D5" s="10">
        <v>33816</v>
      </c>
      <c r="E5" s="10" t="s">
        <v>531</v>
      </c>
      <c r="F5" s="42">
        <v>6.16</v>
      </c>
      <c r="G5" s="14">
        <v>6.8</v>
      </c>
      <c r="H5" s="79">
        <v>6.4</v>
      </c>
      <c r="I5" s="40">
        <v>6.3</v>
      </c>
      <c r="J5" s="56">
        <v>6.366666666666667</v>
      </c>
      <c r="K5" s="66">
        <f aca="true" t="shared" si="0" ref="K5:K35">(F5*2+G5*2+J5*3)/7</f>
        <v>6.4314285714285715</v>
      </c>
      <c r="L5" s="14" t="s">
        <v>668</v>
      </c>
      <c r="M5" s="14"/>
      <c r="N5" s="15"/>
    </row>
    <row r="6" spans="1:14" ht="18" customHeight="1">
      <c r="A6" s="16">
        <v>2</v>
      </c>
      <c r="B6" s="25" t="s">
        <v>3</v>
      </c>
      <c r="C6" s="25" t="s">
        <v>4</v>
      </c>
      <c r="D6" s="11">
        <v>34312</v>
      </c>
      <c r="E6" s="11" t="s">
        <v>528</v>
      </c>
      <c r="F6" s="18">
        <v>7.9</v>
      </c>
      <c r="G6" s="18">
        <v>8.7</v>
      </c>
      <c r="H6" s="29">
        <v>6.2</v>
      </c>
      <c r="I6" s="29">
        <v>6.5</v>
      </c>
      <c r="J6" s="55">
        <v>6.3</v>
      </c>
      <c r="K6" s="67">
        <f t="shared" si="0"/>
        <v>7.442857142857143</v>
      </c>
      <c r="L6" s="18" t="s">
        <v>669</v>
      </c>
      <c r="M6" s="18"/>
      <c r="N6" s="19"/>
    </row>
    <row r="7" spans="1:14" ht="18" customHeight="1">
      <c r="A7" s="16">
        <v>3</v>
      </c>
      <c r="B7" s="25" t="s">
        <v>5</v>
      </c>
      <c r="C7" s="25" t="s">
        <v>6</v>
      </c>
      <c r="D7" s="11">
        <v>33928</v>
      </c>
      <c r="E7" s="11" t="s">
        <v>533</v>
      </c>
      <c r="F7" s="18">
        <v>7.1</v>
      </c>
      <c r="G7" s="18">
        <v>7.6</v>
      </c>
      <c r="H7" s="29">
        <v>6</v>
      </c>
      <c r="I7" s="29">
        <v>4.7</v>
      </c>
      <c r="J7" s="55">
        <v>5.566666666666666</v>
      </c>
      <c r="K7" s="67">
        <f t="shared" si="0"/>
        <v>6.5857142857142845</v>
      </c>
      <c r="L7" s="18" t="s">
        <v>668</v>
      </c>
      <c r="M7" s="18"/>
      <c r="N7" s="19"/>
    </row>
    <row r="8" spans="1:14" ht="18" customHeight="1">
      <c r="A8" s="16">
        <v>4</v>
      </c>
      <c r="B8" s="25" t="s">
        <v>7</v>
      </c>
      <c r="C8" s="25" t="s">
        <v>8</v>
      </c>
      <c r="D8" s="11">
        <v>33934</v>
      </c>
      <c r="E8" s="11" t="s">
        <v>533</v>
      </c>
      <c r="F8" s="18">
        <v>7.4</v>
      </c>
      <c r="G8" s="18">
        <v>7.7</v>
      </c>
      <c r="H8" s="29">
        <v>6.6</v>
      </c>
      <c r="I8" s="29">
        <v>5.5</v>
      </c>
      <c r="J8" s="55">
        <v>6.233333333333333</v>
      </c>
      <c r="K8" s="67">
        <f t="shared" si="0"/>
        <v>6.985714285714287</v>
      </c>
      <c r="L8" s="18" t="s">
        <v>669</v>
      </c>
      <c r="M8" s="18"/>
      <c r="N8" s="19"/>
    </row>
    <row r="9" spans="1:14" ht="18" customHeight="1">
      <c r="A9" s="16">
        <v>5</v>
      </c>
      <c r="B9" s="25" t="s">
        <v>588</v>
      </c>
      <c r="C9" s="25" t="s">
        <v>589</v>
      </c>
      <c r="D9" s="11">
        <v>33625</v>
      </c>
      <c r="E9" s="11"/>
      <c r="F9" s="18">
        <v>7.2</v>
      </c>
      <c r="G9" s="43">
        <v>0</v>
      </c>
      <c r="H9" s="29">
        <v>7</v>
      </c>
      <c r="I9" s="29">
        <v>8</v>
      </c>
      <c r="J9" s="55">
        <v>7.333333333333333</v>
      </c>
      <c r="K9" s="67"/>
      <c r="L9" s="18"/>
      <c r="M9" s="32"/>
      <c r="N9" s="19" t="s">
        <v>675</v>
      </c>
    </row>
    <row r="10" spans="1:14" ht="18" customHeight="1">
      <c r="A10" s="16">
        <v>6</v>
      </c>
      <c r="B10" s="25" t="s">
        <v>15</v>
      </c>
      <c r="C10" s="25" t="s">
        <v>16</v>
      </c>
      <c r="D10" s="11">
        <v>33710</v>
      </c>
      <c r="E10" s="11" t="s">
        <v>526</v>
      </c>
      <c r="F10" s="18">
        <v>7.8</v>
      </c>
      <c r="G10" s="18">
        <v>9.4</v>
      </c>
      <c r="H10" s="29">
        <v>6</v>
      </c>
      <c r="I10" s="29">
        <v>6.2</v>
      </c>
      <c r="J10" s="55">
        <v>6.066666666666666</v>
      </c>
      <c r="K10" s="67">
        <f t="shared" si="0"/>
        <v>7.514285714285713</v>
      </c>
      <c r="L10" s="18" t="s">
        <v>669</v>
      </c>
      <c r="M10" s="18"/>
      <c r="N10" s="19"/>
    </row>
    <row r="11" spans="1:14" ht="18" customHeight="1">
      <c r="A11" s="16">
        <v>7</v>
      </c>
      <c r="B11" s="25" t="s">
        <v>19</v>
      </c>
      <c r="C11" s="25" t="s">
        <v>20</v>
      </c>
      <c r="D11" s="11">
        <v>33775</v>
      </c>
      <c r="E11" s="11" t="s">
        <v>533</v>
      </c>
      <c r="F11" s="18">
        <v>7.1</v>
      </c>
      <c r="G11" s="18">
        <v>7.3</v>
      </c>
      <c r="H11" s="29">
        <v>6.5</v>
      </c>
      <c r="I11" s="29">
        <v>7.1</v>
      </c>
      <c r="J11" s="55">
        <v>6.7</v>
      </c>
      <c r="K11" s="67">
        <f t="shared" si="0"/>
        <v>6.985714285714286</v>
      </c>
      <c r="L11" s="18" t="s">
        <v>669</v>
      </c>
      <c r="M11" s="18"/>
      <c r="N11" s="19"/>
    </row>
    <row r="12" spans="1:14" ht="18" customHeight="1">
      <c r="A12" s="16">
        <v>8</v>
      </c>
      <c r="B12" s="25" t="s">
        <v>23</v>
      </c>
      <c r="C12" s="25" t="s">
        <v>24</v>
      </c>
      <c r="D12" s="11">
        <v>33750</v>
      </c>
      <c r="E12" s="11" t="s">
        <v>533</v>
      </c>
      <c r="F12" s="18">
        <v>8</v>
      </c>
      <c r="G12" s="18">
        <v>7</v>
      </c>
      <c r="H12" s="29">
        <v>5.3</v>
      </c>
      <c r="I12" s="29">
        <v>6.5</v>
      </c>
      <c r="J12" s="55">
        <v>5.7</v>
      </c>
      <c r="K12" s="67">
        <f t="shared" si="0"/>
        <v>6.728571428571429</v>
      </c>
      <c r="L12" s="18" t="s">
        <v>668</v>
      </c>
      <c r="M12" s="18"/>
      <c r="N12" s="19"/>
    </row>
    <row r="13" spans="1:14" ht="18" customHeight="1">
      <c r="A13" s="16">
        <v>9</v>
      </c>
      <c r="B13" s="25" t="s">
        <v>25</v>
      </c>
      <c r="C13" s="25" t="s">
        <v>26</v>
      </c>
      <c r="D13" s="11">
        <v>33845</v>
      </c>
      <c r="E13" s="11" t="s">
        <v>533</v>
      </c>
      <c r="F13" s="18">
        <v>7</v>
      </c>
      <c r="G13" s="18">
        <v>6.7</v>
      </c>
      <c r="H13" s="29">
        <v>4.9</v>
      </c>
      <c r="I13" s="29">
        <v>6.1</v>
      </c>
      <c r="J13" s="55">
        <v>5.3</v>
      </c>
      <c r="K13" s="67">
        <f t="shared" si="0"/>
        <v>6.185714285714285</v>
      </c>
      <c r="L13" s="18" t="s">
        <v>668</v>
      </c>
      <c r="M13" s="18"/>
      <c r="N13" s="19"/>
    </row>
    <row r="14" spans="1:14" ht="18" customHeight="1">
      <c r="A14" s="16">
        <v>10</v>
      </c>
      <c r="B14" s="25" t="s">
        <v>37</v>
      </c>
      <c r="C14" s="25" t="s">
        <v>38</v>
      </c>
      <c r="D14" s="11">
        <v>33737</v>
      </c>
      <c r="E14" s="11" t="s">
        <v>539</v>
      </c>
      <c r="F14" s="18">
        <v>7</v>
      </c>
      <c r="G14" s="18">
        <v>6.3</v>
      </c>
      <c r="H14" s="29">
        <v>5.6</v>
      </c>
      <c r="I14" s="29">
        <v>7.4</v>
      </c>
      <c r="J14" s="55">
        <v>6.2</v>
      </c>
      <c r="K14" s="67">
        <f t="shared" si="0"/>
        <v>6.457142857142857</v>
      </c>
      <c r="L14" s="18" t="s">
        <v>668</v>
      </c>
      <c r="M14" s="18"/>
      <c r="N14" s="19"/>
    </row>
    <row r="15" spans="1:14" ht="18" customHeight="1">
      <c r="A15" s="16">
        <v>11</v>
      </c>
      <c r="B15" s="25" t="s">
        <v>44</v>
      </c>
      <c r="C15" s="25" t="s">
        <v>45</v>
      </c>
      <c r="D15" s="11">
        <v>33662</v>
      </c>
      <c r="E15" s="11" t="s">
        <v>533</v>
      </c>
      <c r="F15" s="18">
        <v>7.2</v>
      </c>
      <c r="G15" s="18">
        <v>8</v>
      </c>
      <c r="H15" s="29">
        <v>4.4</v>
      </c>
      <c r="I15" s="29">
        <v>6.9</v>
      </c>
      <c r="J15" s="55">
        <v>5.233333333333333</v>
      </c>
      <c r="K15" s="67">
        <f t="shared" si="0"/>
        <v>6.5857142857142845</v>
      </c>
      <c r="L15" s="18" t="s">
        <v>668</v>
      </c>
      <c r="M15" s="18"/>
      <c r="N15" s="19"/>
    </row>
    <row r="16" spans="1:14" ht="18" customHeight="1">
      <c r="A16" s="16">
        <v>12</v>
      </c>
      <c r="B16" s="25" t="s">
        <v>50</v>
      </c>
      <c r="C16" s="25" t="s">
        <v>51</v>
      </c>
      <c r="D16" s="11">
        <v>33789</v>
      </c>
      <c r="E16" s="11" t="s">
        <v>525</v>
      </c>
      <c r="F16" s="18">
        <v>7.3</v>
      </c>
      <c r="G16" s="18">
        <v>8.5</v>
      </c>
      <c r="H16" s="29">
        <v>7.4</v>
      </c>
      <c r="I16" s="29">
        <v>4.9</v>
      </c>
      <c r="J16" s="55">
        <v>6.566666666666667</v>
      </c>
      <c r="K16" s="67">
        <f t="shared" si="0"/>
        <v>7.328571428571429</v>
      </c>
      <c r="L16" s="18" t="s">
        <v>669</v>
      </c>
      <c r="M16" s="18"/>
      <c r="N16" s="19"/>
    </row>
    <row r="17" spans="1:14" ht="18" customHeight="1">
      <c r="A17" s="16">
        <v>13</v>
      </c>
      <c r="B17" s="25" t="s">
        <v>54</v>
      </c>
      <c r="C17" s="25" t="s">
        <v>55</v>
      </c>
      <c r="D17" s="11">
        <v>33894</v>
      </c>
      <c r="E17" s="11" t="s">
        <v>533</v>
      </c>
      <c r="F17" s="18">
        <v>8.2</v>
      </c>
      <c r="G17" s="18">
        <v>6.4</v>
      </c>
      <c r="H17" s="29">
        <v>7.1</v>
      </c>
      <c r="I17" s="29">
        <v>6.9</v>
      </c>
      <c r="J17" s="55">
        <v>7.033333333333334</v>
      </c>
      <c r="K17" s="67">
        <f t="shared" si="0"/>
        <v>7.185714285714285</v>
      </c>
      <c r="L17" s="18" t="s">
        <v>669</v>
      </c>
      <c r="M17" s="18"/>
      <c r="N17" s="19"/>
    </row>
    <row r="18" spans="1:14" ht="18" customHeight="1">
      <c r="A18" s="16">
        <v>14</v>
      </c>
      <c r="B18" s="25" t="s">
        <v>66</v>
      </c>
      <c r="C18" s="25" t="s">
        <v>67</v>
      </c>
      <c r="D18" s="11">
        <v>33579</v>
      </c>
      <c r="E18" s="11" t="s">
        <v>533</v>
      </c>
      <c r="F18" s="18">
        <v>6.8</v>
      </c>
      <c r="G18" s="18">
        <v>6.5</v>
      </c>
      <c r="H18" s="29">
        <v>6.3</v>
      </c>
      <c r="I18" s="29">
        <v>5.1</v>
      </c>
      <c r="J18" s="55">
        <v>5.9</v>
      </c>
      <c r="K18" s="67">
        <f t="shared" si="0"/>
        <v>6.328571428571429</v>
      </c>
      <c r="L18" s="18" t="s">
        <v>668</v>
      </c>
      <c r="M18" s="18"/>
      <c r="N18" s="19"/>
    </row>
    <row r="19" spans="1:14" ht="18" customHeight="1">
      <c r="A19" s="16">
        <v>15</v>
      </c>
      <c r="B19" s="25" t="s">
        <v>68</v>
      </c>
      <c r="C19" s="25" t="s">
        <v>69</v>
      </c>
      <c r="D19" s="11">
        <v>33720</v>
      </c>
      <c r="E19" s="11" t="s">
        <v>540</v>
      </c>
      <c r="F19" s="18">
        <v>8</v>
      </c>
      <c r="G19" s="18">
        <v>8.1</v>
      </c>
      <c r="H19" s="29">
        <v>5.9</v>
      </c>
      <c r="I19" s="29">
        <v>7.1</v>
      </c>
      <c r="J19" s="55">
        <v>6.3</v>
      </c>
      <c r="K19" s="67">
        <f t="shared" si="0"/>
        <v>7.3</v>
      </c>
      <c r="L19" s="18" t="s">
        <v>669</v>
      </c>
      <c r="M19" s="18"/>
      <c r="N19" s="19"/>
    </row>
    <row r="20" spans="1:14" ht="18" customHeight="1">
      <c r="A20" s="16">
        <v>16</v>
      </c>
      <c r="B20" s="25" t="s">
        <v>80</v>
      </c>
      <c r="C20" s="25" t="s">
        <v>81</v>
      </c>
      <c r="D20" s="11">
        <v>33677</v>
      </c>
      <c r="E20" s="11" t="s">
        <v>532</v>
      </c>
      <c r="F20" s="18">
        <v>6.4</v>
      </c>
      <c r="G20" s="18">
        <v>6</v>
      </c>
      <c r="H20" s="29">
        <v>5.4</v>
      </c>
      <c r="I20" s="29">
        <v>6</v>
      </c>
      <c r="J20" s="55">
        <v>5.6</v>
      </c>
      <c r="K20" s="67">
        <f t="shared" si="0"/>
        <v>5.942857142857142</v>
      </c>
      <c r="L20" s="18" t="s">
        <v>668</v>
      </c>
      <c r="M20" s="18"/>
      <c r="N20" s="19"/>
    </row>
    <row r="21" spans="1:14" ht="18" customHeight="1">
      <c r="A21" s="16">
        <v>17</v>
      </c>
      <c r="B21" s="25" t="s">
        <v>94</v>
      </c>
      <c r="C21" s="25" t="s">
        <v>95</v>
      </c>
      <c r="D21" s="11">
        <v>33960</v>
      </c>
      <c r="E21" s="11" t="s">
        <v>533</v>
      </c>
      <c r="F21" s="18">
        <v>7.9</v>
      </c>
      <c r="G21" s="18">
        <v>7.5</v>
      </c>
      <c r="H21" s="29">
        <v>7.9</v>
      </c>
      <c r="I21" s="29">
        <v>6.8</v>
      </c>
      <c r="J21" s="55">
        <v>7.533333333333334</v>
      </c>
      <c r="K21" s="67">
        <f t="shared" si="0"/>
        <v>7.628571428571429</v>
      </c>
      <c r="L21" s="18" t="s">
        <v>669</v>
      </c>
      <c r="M21" s="18"/>
      <c r="N21" s="19"/>
    </row>
    <row r="22" spans="1:14" ht="18" customHeight="1">
      <c r="A22" s="16">
        <v>18</v>
      </c>
      <c r="B22" s="25" t="s">
        <v>96</v>
      </c>
      <c r="C22" s="25" t="s">
        <v>97</v>
      </c>
      <c r="D22" s="11">
        <v>33903</v>
      </c>
      <c r="E22" s="11" t="s">
        <v>533</v>
      </c>
      <c r="F22" s="18">
        <v>8.4</v>
      </c>
      <c r="G22" s="18">
        <v>8</v>
      </c>
      <c r="H22" s="29">
        <v>7</v>
      </c>
      <c r="I22" s="29">
        <v>4.8</v>
      </c>
      <c r="J22" s="55">
        <v>6.266666666666667</v>
      </c>
      <c r="K22" s="67">
        <f t="shared" si="0"/>
        <v>7.371428571428571</v>
      </c>
      <c r="L22" s="18" t="s">
        <v>669</v>
      </c>
      <c r="M22" s="18"/>
      <c r="N22" s="19"/>
    </row>
    <row r="23" spans="1:14" ht="18" customHeight="1">
      <c r="A23" s="16">
        <v>19</v>
      </c>
      <c r="B23" s="25" t="s">
        <v>98</v>
      </c>
      <c r="C23" s="25" t="s">
        <v>99</v>
      </c>
      <c r="D23" s="11">
        <v>33890</v>
      </c>
      <c r="E23" s="11" t="s">
        <v>531</v>
      </c>
      <c r="F23" s="18">
        <v>6.6</v>
      </c>
      <c r="G23" s="18">
        <v>7.3</v>
      </c>
      <c r="H23" s="29">
        <v>6.6</v>
      </c>
      <c r="I23" s="29">
        <v>4.1</v>
      </c>
      <c r="J23" s="55">
        <v>5.766666666666667</v>
      </c>
      <c r="K23" s="67">
        <f t="shared" si="0"/>
        <v>6.442857142857142</v>
      </c>
      <c r="L23" s="18" t="s">
        <v>668</v>
      </c>
      <c r="M23" s="18"/>
      <c r="N23" s="19"/>
    </row>
    <row r="24" spans="1:14" ht="18" customHeight="1">
      <c r="A24" s="16">
        <v>20</v>
      </c>
      <c r="B24" s="25" t="s">
        <v>100</v>
      </c>
      <c r="C24" s="25" t="s">
        <v>101</v>
      </c>
      <c r="D24" s="11">
        <v>33882</v>
      </c>
      <c r="E24" s="11" t="s">
        <v>542</v>
      </c>
      <c r="F24" s="18">
        <v>7.4</v>
      </c>
      <c r="G24" s="18">
        <v>6.7</v>
      </c>
      <c r="H24" s="29">
        <v>7.1</v>
      </c>
      <c r="I24" s="29">
        <v>6</v>
      </c>
      <c r="J24" s="55">
        <v>6.733333333333333</v>
      </c>
      <c r="K24" s="67">
        <f t="shared" si="0"/>
        <v>6.9142857142857155</v>
      </c>
      <c r="L24" s="18" t="s">
        <v>668</v>
      </c>
      <c r="M24" s="18"/>
      <c r="N24" s="19"/>
    </row>
    <row r="25" spans="1:14" ht="18" customHeight="1">
      <c r="A25" s="16">
        <v>21</v>
      </c>
      <c r="B25" s="25" t="s">
        <v>108</v>
      </c>
      <c r="C25" s="25" t="s">
        <v>109</v>
      </c>
      <c r="D25" s="11">
        <v>33829</v>
      </c>
      <c r="E25" s="11" t="s">
        <v>532</v>
      </c>
      <c r="F25" s="18">
        <v>7.8</v>
      </c>
      <c r="G25" s="43">
        <v>0</v>
      </c>
      <c r="H25" s="43">
        <v>0</v>
      </c>
      <c r="I25" s="43">
        <v>0</v>
      </c>
      <c r="J25" s="43">
        <v>0</v>
      </c>
      <c r="K25" s="67"/>
      <c r="L25" s="18"/>
      <c r="M25" s="18"/>
      <c r="N25" s="19" t="s">
        <v>676</v>
      </c>
    </row>
    <row r="26" spans="1:14" ht="18" customHeight="1">
      <c r="A26" s="16">
        <v>22</v>
      </c>
      <c r="B26" s="25" t="s">
        <v>116</v>
      </c>
      <c r="C26" s="25" t="s">
        <v>117</v>
      </c>
      <c r="D26" s="11">
        <v>33798</v>
      </c>
      <c r="E26" s="11" t="s">
        <v>527</v>
      </c>
      <c r="F26" s="18">
        <v>8.2</v>
      </c>
      <c r="G26" s="18">
        <v>7.5</v>
      </c>
      <c r="H26" s="29">
        <v>6.7</v>
      </c>
      <c r="I26" s="29">
        <v>6.5</v>
      </c>
      <c r="J26" s="55">
        <v>6.633333333333333</v>
      </c>
      <c r="K26" s="67">
        <f t="shared" si="0"/>
        <v>7.328571428571428</v>
      </c>
      <c r="L26" s="18" t="s">
        <v>669</v>
      </c>
      <c r="M26" s="18"/>
      <c r="N26" s="19"/>
    </row>
    <row r="27" spans="1:14" ht="18" customHeight="1">
      <c r="A27" s="16">
        <v>23</v>
      </c>
      <c r="B27" s="25" t="s">
        <v>120</v>
      </c>
      <c r="C27" s="25" t="s">
        <v>121</v>
      </c>
      <c r="D27" s="11">
        <v>33750</v>
      </c>
      <c r="E27" s="11" t="s">
        <v>533</v>
      </c>
      <c r="F27" s="18">
        <v>6.7</v>
      </c>
      <c r="G27" s="18">
        <v>6.7</v>
      </c>
      <c r="H27" s="29">
        <v>6.2</v>
      </c>
      <c r="I27" s="29">
        <v>4.5</v>
      </c>
      <c r="J27" s="55">
        <v>5.633333333333333</v>
      </c>
      <c r="K27" s="67">
        <f t="shared" si="0"/>
        <v>6.242857142857143</v>
      </c>
      <c r="L27" s="18" t="s">
        <v>668</v>
      </c>
      <c r="M27" s="18"/>
      <c r="N27" s="19"/>
    </row>
    <row r="28" spans="1:14" ht="18" customHeight="1">
      <c r="A28" s="16">
        <v>24</v>
      </c>
      <c r="B28" s="25" t="s">
        <v>122</v>
      </c>
      <c r="C28" s="25" t="s">
        <v>123</v>
      </c>
      <c r="D28" s="11">
        <v>33776</v>
      </c>
      <c r="E28" s="11" t="s">
        <v>533</v>
      </c>
      <c r="F28" s="18">
        <v>5.9</v>
      </c>
      <c r="G28" s="18">
        <v>6.5</v>
      </c>
      <c r="H28" s="29">
        <v>7.3</v>
      </c>
      <c r="I28" s="29">
        <v>5.5</v>
      </c>
      <c r="J28" s="55">
        <v>6.7</v>
      </c>
      <c r="K28" s="67">
        <f t="shared" si="0"/>
        <v>6.4142857142857155</v>
      </c>
      <c r="L28" s="18" t="s">
        <v>668</v>
      </c>
      <c r="M28" s="18"/>
      <c r="N28" s="19"/>
    </row>
    <row r="29" spans="1:14" ht="18" customHeight="1">
      <c r="A29" s="16">
        <v>25</v>
      </c>
      <c r="B29" s="25" t="s">
        <v>124</v>
      </c>
      <c r="C29" s="25" t="s">
        <v>125</v>
      </c>
      <c r="D29" s="11">
        <v>33952</v>
      </c>
      <c r="E29" s="11" t="s">
        <v>533</v>
      </c>
      <c r="F29" s="18">
        <v>5.9</v>
      </c>
      <c r="G29" s="18">
        <v>6.5</v>
      </c>
      <c r="H29" s="29">
        <v>7</v>
      </c>
      <c r="I29" s="29">
        <v>3.6</v>
      </c>
      <c r="J29" s="55">
        <v>5.866666666666667</v>
      </c>
      <c r="K29" s="67">
        <f t="shared" si="0"/>
        <v>6.057142857142858</v>
      </c>
      <c r="L29" s="18" t="s">
        <v>668</v>
      </c>
      <c r="M29" s="18"/>
      <c r="N29" s="19"/>
    </row>
    <row r="30" spans="1:14" ht="18" customHeight="1">
      <c r="A30" s="16">
        <v>26</v>
      </c>
      <c r="B30" s="25" t="s">
        <v>134</v>
      </c>
      <c r="C30" s="25" t="s">
        <v>135</v>
      </c>
      <c r="D30" s="11">
        <v>33624</v>
      </c>
      <c r="E30" s="11" t="s">
        <v>530</v>
      </c>
      <c r="F30" s="18">
        <v>8</v>
      </c>
      <c r="G30" s="18">
        <v>8</v>
      </c>
      <c r="H30" s="29">
        <v>5.9</v>
      </c>
      <c r="I30" s="29">
        <v>7.1</v>
      </c>
      <c r="J30" s="55">
        <v>6.3</v>
      </c>
      <c r="K30" s="67">
        <f t="shared" si="0"/>
        <v>7.271428571428571</v>
      </c>
      <c r="L30" s="18" t="s">
        <v>669</v>
      </c>
      <c r="M30" s="18"/>
      <c r="N30" s="19"/>
    </row>
    <row r="31" spans="1:14" ht="18" customHeight="1">
      <c r="A31" s="16">
        <v>27</v>
      </c>
      <c r="B31" s="25" t="s">
        <v>142</v>
      </c>
      <c r="C31" s="25" t="s">
        <v>143</v>
      </c>
      <c r="D31" s="11">
        <v>33664</v>
      </c>
      <c r="E31" s="11"/>
      <c r="F31" s="18">
        <v>6.2</v>
      </c>
      <c r="G31" s="18">
        <v>8.4</v>
      </c>
      <c r="H31" s="29">
        <v>5.3</v>
      </c>
      <c r="I31" s="29">
        <v>4.1</v>
      </c>
      <c r="J31" s="57">
        <v>4.9</v>
      </c>
      <c r="K31" s="67"/>
      <c r="L31" s="18"/>
      <c r="M31" s="32"/>
      <c r="N31" s="63" t="s">
        <v>648</v>
      </c>
    </row>
    <row r="32" spans="1:14" ht="18" customHeight="1">
      <c r="A32" s="16">
        <v>28</v>
      </c>
      <c r="B32" s="25" t="s">
        <v>148</v>
      </c>
      <c r="C32" s="25" t="s">
        <v>149</v>
      </c>
      <c r="D32" s="11">
        <v>33863</v>
      </c>
      <c r="E32" s="11" t="s">
        <v>537</v>
      </c>
      <c r="F32" s="18">
        <v>7.9</v>
      </c>
      <c r="G32" s="18">
        <v>7</v>
      </c>
      <c r="H32" s="29">
        <v>6</v>
      </c>
      <c r="I32" s="29">
        <v>7.4</v>
      </c>
      <c r="J32" s="55">
        <v>6.466666666666666</v>
      </c>
      <c r="K32" s="67">
        <f t="shared" si="0"/>
        <v>7.028571428571429</v>
      </c>
      <c r="L32" s="18" t="s">
        <v>669</v>
      </c>
      <c r="M32" s="18"/>
      <c r="N32" s="19"/>
    </row>
    <row r="33" spans="1:14" ht="18" customHeight="1">
      <c r="A33" s="16">
        <v>29</v>
      </c>
      <c r="B33" s="25" t="s">
        <v>152</v>
      </c>
      <c r="C33" s="25" t="s">
        <v>153</v>
      </c>
      <c r="D33" s="11">
        <v>33861</v>
      </c>
      <c r="E33" s="11" t="s">
        <v>530</v>
      </c>
      <c r="F33" s="18">
        <v>8.1</v>
      </c>
      <c r="G33" s="18">
        <v>7</v>
      </c>
      <c r="H33" s="29">
        <v>7.1</v>
      </c>
      <c r="I33" s="29">
        <v>6.9</v>
      </c>
      <c r="J33" s="55">
        <v>7.033333333333334</v>
      </c>
      <c r="K33" s="67">
        <f t="shared" si="0"/>
        <v>7.328571428571428</v>
      </c>
      <c r="L33" s="18" t="s">
        <v>669</v>
      </c>
      <c r="M33" s="18"/>
      <c r="N33" s="19"/>
    </row>
    <row r="34" spans="1:14" ht="18" customHeight="1">
      <c r="A34" s="16">
        <v>30</v>
      </c>
      <c r="B34" s="25" t="s">
        <v>154</v>
      </c>
      <c r="C34" s="25" t="s">
        <v>155</v>
      </c>
      <c r="D34" s="11">
        <v>33998</v>
      </c>
      <c r="E34" s="11" t="s">
        <v>533</v>
      </c>
      <c r="F34" s="18">
        <v>8.9</v>
      </c>
      <c r="G34" s="18">
        <v>7.9</v>
      </c>
      <c r="H34" s="31">
        <v>7.6</v>
      </c>
      <c r="I34" s="29">
        <v>7.3</v>
      </c>
      <c r="J34" s="55">
        <v>7.5</v>
      </c>
      <c r="K34" s="67">
        <f t="shared" si="0"/>
        <v>8.014285714285714</v>
      </c>
      <c r="L34" s="18" t="s">
        <v>670</v>
      </c>
      <c r="M34" s="18"/>
      <c r="N34" s="19"/>
    </row>
    <row r="35" spans="1:14" ht="18" customHeight="1">
      <c r="A35" s="69">
        <v>31</v>
      </c>
      <c r="B35" s="26" t="s">
        <v>163</v>
      </c>
      <c r="C35" s="26" t="s">
        <v>482</v>
      </c>
      <c r="D35" s="12">
        <v>33947</v>
      </c>
      <c r="E35" s="12" t="s">
        <v>542</v>
      </c>
      <c r="F35" s="21">
        <v>6.9</v>
      </c>
      <c r="G35" s="21">
        <v>7.2</v>
      </c>
      <c r="H35" s="49">
        <v>5.8</v>
      </c>
      <c r="I35" s="41">
        <v>7</v>
      </c>
      <c r="J35" s="58">
        <v>6.2</v>
      </c>
      <c r="K35" s="73">
        <f t="shared" si="0"/>
        <v>6.685714285714286</v>
      </c>
      <c r="L35" s="21" t="s">
        <v>668</v>
      </c>
      <c r="M35" s="21"/>
      <c r="N35" s="22"/>
    </row>
  </sheetData>
  <mergeCells count="13">
    <mergeCell ref="E2:E4"/>
    <mergeCell ref="F2:L2"/>
    <mergeCell ref="H3:J3"/>
    <mergeCell ref="K3:K4"/>
    <mergeCell ref="A2:A4"/>
    <mergeCell ref="B2:B4"/>
    <mergeCell ref="C2:C4"/>
    <mergeCell ref="D2:D4"/>
    <mergeCell ref="N2:N4"/>
    <mergeCell ref="F3:F4"/>
    <mergeCell ref="G3:G4"/>
    <mergeCell ref="M2:M4"/>
    <mergeCell ref="L3:L4"/>
  </mergeCells>
  <printOptions/>
  <pageMargins left="1.1" right="0.2" top="0.5" bottom="0.49" header="0.2" footer="0.2"/>
  <pageSetup horizontalDpi="600" verticalDpi="600" orientation="landscape" paperSize="9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zoomScale="85" zoomScaleNormal="85" workbookViewId="0" topLeftCell="A34">
      <selection activeCell="L25" sqref="L25"/>
    </sheetView>
  </sheetViews>
  <sheetFormatPr defaultColWidth="9.140625" defaultRowHeight="18" customHeight="1"/>
  <cols>
    <col min="1" max="1" width="4.7109375" style="2" customWidth="1"/>
    <col min="2" max="2" width="10.421875" style="13" customWidth="1"/>
    <col min="3" max="3" width="23.421875" style="13" customWidth="1"/>
    <col min="4" max="4" width="11.28125" style="1" customWidth="1"/>
    <col min="5" max="5" width="11.57421875" style="13" customWidth="1"/>
    <col min="6" max="7" width="5.7109375" style="1" customWidth="1"/>
    <col min="8" max="10" width="5.7109375" style="2" customWidth="1"/>
    <col min="11" max="11" width="7.00390625" style="2" customWidth="1"/>
    <col min="12" max="12" width="10.28125" style="2" customWidth="1"/>
    <col min="13" max="13" width="12.8515625" style="2" customWidth="1"/>
    <col min="14" max="14" width="10.7109375" style="1" customWidth="1"/>
    <col min="15" max="16384" width="9.140625" style="1" customWidth="1"/>
  </cols>
  <sheetData>
    <row r="1" spans="1:13" s="3" customFormat="1" ht="21.75" customHeight="1">
      <c r="A1" s="52" t="s">
        <v>664</v>
      </c>
      <c r="H1" s="4"/>
      <c r="I1" s="4"/>
      <c r="J1" s="4"/>
      <c r="K1" s="4"/>
      <c r="L1" s="4"/>
      <c r="M1" s="4"/>
    </row>
    <row r="2" spans="1:14" s="5" customFormat="1" ht="18" customHeight="1">
      <c r="A2" s="100" t="s">
        <v>505</v>
      </c>
      <c r="B2" s="102" t="s">
        <v>509</v>
      </c>
      <c r="C2" s="100" t="s">
        <v>510</v>
      </c>
      <c r="D2" s="103" t="s">
        <v>511</v>
      </c>
      <c r="E2" s="86" t="s">
        <v>516</v>
      </c>
      <c r="F2" s="88" t="s">
        <v>512</v>
      </c>
      <c r="G2" s="89"/>
      <c r="H2" s="89"/>
      <c r="I2" s="89"/>
      <c r="J2" s="89"/>
      <c r="K2" s="89"/>
      <c r="L2" s="90"/>
      <c r="M2" s="101" t="s">
        <v>667</v>
      </c>
      <c r="N2" s="100" t="s">
        <v>513</v>
      </c>
    </row>
    <row r="3" spans="1:14" s="5" customFormat="1" ht="18" customHeight="1">
      <c r="A3" s="100"/>
      <c r="B3" s="100"/>
      <c r="C3" s="100"/>
      <c r="D3" s="103"/>
      <c r="E3" s="87"/>
      <c r="F3" s="101" t="s">
        <v>517</v>
      </c>
      <c r="G3" s="101" t="s">
        <v>518</v>
      </c>
      <c r="H3" s="91" t="s">
        <v>519</v>
      </c>
      <c r="I3" s="91"/>
      <c r="J3" s="91"/>
      <c r="K3" s="92" t="s">
        <v>523</v>
      </c>
      <c r="L3" s="105" t="s">
        <v>524</v>
      </c>
      <c r="M3" s="104"/>
      <c r="N3" s="100"/>
    </row>
    <row r="4" spans="1:14" s="5" customFormat="1" ht="32.25" customHeight="1">
      <c r="A4" s="101"/>
      <c r="B4" s="101"/>
      <c r="C4" s="101"/>
      <c r="D4" s="86"/>
      <c r="E4" s="87"/>
      <c r="F4" s="104"/>
      <c r="G4" s="104"/>
      <c r="H4" s="8" t="s">
        <v>520</v>
      </c>
      <c r="I4" s="8" t="s">
        <v>521</v>
      </c>
      <c r="J4" s="9" t="s">
        <v>522</v>
      </c>
      <c r="K4" s="93"/>
      <c r="L4" s="92"/>
      <c r="M4" s="104"/>
      <c r="N4" s="101"/>
    </row>
    <row r="5" spans="1:14" ht="18" customHeight="1">
      <c r="A5" s="75">
        <v>1</v>
      </c>
      <c r="B5" s="23" t="s">
        <v>600</v>
      </c>
      <c r="C5" s="23" t="s">
        <v>601</v>
      </c>
      <c r="D5" s="10">
        <v>34003</v>
      </c>
      <c r="E5" s="10"/>
      <c r="F5" s="14">
        <v>8.2</v>
      </c>
      <c r="G5" s="65">
        <v>0</v>
      </c>
      <c r="H5" s="79">
        <v>6.2</v>
      </c>
      <c r="I5" s="40">
        <v>7.3</v>
      </c>
      <c r="J5" s="56">
        <v>6.566666666666667</v>
      </c>
      <c r="K5" s="66"/>
      <c r="L5" s="14" t="s">
        <v>668</v>
      </c>
      <c r="M5" s="76"/>
      <c r="N5" s="15" t="s">
        <v>675</v>
      </c>
    </row>
    <row r="6" spans="1:14" ht="18" customHeight="1">
      <c r="A6" s="16">
        <v>2</v>
      </c>
      <c r="B6" s="25" t="s">
        <v>370</v>
      </c>
      <c r="C6" s="25" t="s">
        <v>371</v>
      </c>
      <c r="D6" s="11">
        <v>33763</v>
      </c>
      <c r="E6" s="11" t="s">
        <v>526</v>
      </c>
      <c r="F6" s="18">
        <v>7.5</v>
      </c>
      <c r="G6" s="18">
        <v>6.6</v>
      </c>
      <c r="H6" s="31">
        <v>7.8</v>
      </c>
      <c r="I6" s="29">
        <v>7.8</v>
      </c>
      <c r="J6" s="55">
        <v>7.8</v>
      </c>
      <c r="K6" s="67">
        <f aca="true" t="shared" si="0" ref="K6:K51">(F6*2+G6*2+J6*3)/7</f>
        <v>7.371428571428571</v>
      </c>
      <c r="L6" s="18" t="s">
        <v>669</v>
      </c>
      <c r="M6" s="18"/>
      <c r="N6" s="19"/>
    </row>
    <row r="7" spans="1:14" ht="18" customHeight="1">
      <c r="A7" s="24">
        <v>3</v>
      </c>
      <c r="B7" s="25" t="s">
        <v>182</v>
      </c>
      <c r="C7" s="25" t="s">
        <v>183</v>
      </c>
      <c r="D7" s="11">
        <v>33749</v>
      </c>
      <c r="E7" s="11" t="s">
        <v>526</v>
      </c>
      <c r="F7" s="34">
        <v>6.16</v>
      </c>
      <c r="G7" s="18">
        <v>7.9</v>
      </c>
      <c r="H7" s="31">
        <v>6.7</v>
      </c>
      <c r="I7" s="29">
        <v>5.7</v>
      </c>
      <c r="J7" s="55">
        <v>6.366666666666667</v>
      </c>
      <c r="K7" s="67">
        <f t="shared" si="0"/>
        <v>6.7457142857142856</v>
      </c>
      <c r="L7" s="18" t="s">
        <v>668</v>
      </c>
      <c r="M7" s="18"/>
      <c r="N7" s="19"/>
    </row>
    <row r="8" spans="1:14" ht="18" customHeight="1">
      <c r="A8" s="24">
        <v>4</v>
      </c>
      <c r="B8" s="25" t="s">
        <v>372</v>
      </c>
      <c r="C8" s="25" t="s">
        <v>373</v>
      </c>
      <c r="D8" s="11">
        <v>32971</v>
      </c>
      <c r="E8" s="11" t="s">
        <v>527</v>
      </c>
      <c r="F8" s="18">
        <v>7.5</v>
      </c>
      <c r="G8" s="18">
        <v>7.2</v>
      </c>
      <c r="H8" s="31">
        <v>5.9</v>
      </c>
      <c r="I8" s="29">
        <v>7.1</v>
      </c>
      <c r="J8" s="55">
        <v>6.3</v>
      </c>
      <c r="K8" s="67">
        <f t="shared" si="0"/>
        <v>6.8999999999999995</v>
      </c>
      <c r="L8" s="18" t="s">
        <v>668</v>
      </c>
      <c r="M8" s="18"/>
      <c r="N8" s="19"/>
    </row>
    <row r="9" spans="1:14" ht="18" customHeight="1">
      <c r="A9" s="16">
        <v>5</v>
      </c>
      <c r="B9" s="25" t="s">
        <v>380</v>
      </c>
      <c r="C9" s="25" t="s">
        <v>381</v>
      </c>
      <c r="D9" s="11">
        <v>33826</v>
      </c>
      <c r="E9" s="11" t="s">
        <v>531</v>
      </c>
      <c r="F9" s="34">
        <v>6.92</v>
      </c>
      <c r="G9" s="18">
        <v>7.8</v>
      </c>
      <c r="H9" s="31">
        <v>4.5</v>
      </c>
      <c r="I9" s="29">
        <v>7.7</v>
      </c>
      <c r="J9" s="55">
        <v>5.566666666666666</v>
      </c>
      <c r="K9" s="67">
        <f t="shared" si="0"/>
        <v>6.591428571428572</v>
      </c>
      <c r="L9" s="18" t="s">
        <v>668</v>
      </c>
      <c r="M9" s="18"/>
      <c r="N9" s="19"/>
    </row>
    <row r="10" spans="1:14" ht="18" customHeight="1">
      <c r="A10" s="24">
        <v>6</v>
      </c>
      <c r="B10" s="25" t="s">
        <v>13</v>
      </c>
      <c r="C10" s="25" t="s">
        <v>14</v>
      </c>
      <c r="D10" s="11">
        <v>33969</v>
      </c>
      <c r="E10" s="11" t="s">
        <v>533</v>
      </c>
      <c r="F10" s="18">
        <v>8.1</v>
      </c>
      <c r="G10" s="18">
        <v>8</v>
      </c>
      <c r="H10" s="31">
        <v>6.6</v>
      </c>
      <c r="I10" s="29">
        <v>6.6</v>
      </c>
      <c r="J10" s="55">
        <v>6.6</v>
      </c>
      <c r="K10" s="67">
        <f t="shared" si="0"/>
        <v>7.428571428571429</v>
      </c>
      <c r="L10" s="18" t="s">
        <v>669</v>
      </c>
      <c r="M10" s="18"/>
      <c r="N10" s="19"/>
    </row>
    <row r="11" spans="1:14" ht="18" customHeight="1">
      <c r="A11" s="24">
        <v>7</v>
      </c>
      <c r="B11" s="25" t="s">
        <v>606</v>
      </c>
      <c r="C11" s="25" t="s">
        <v>607</v>
      </c>
      <c r="D11" s="11">
        <v>33378</v>
      </c>
      <c r="E11" s="11"/>
      <c r="F11" s="18">
        <v>7.1</v>
      </c>
      <c r="G11" s="43">
        <v>0</v>
      </c>
      <c r="H11" s="31">
        <v>6.7</v>
      </c>
      <c r="I11" s="29">
        <v>5.1</v>
      </c>
      <c r="J11" s="55">
        <v>6.166666666666667</v>
      </c>
      <c r="K11" s="67"/>
      <c r="L11" s="18"/>
      <c r="M11" s="32"/>
      <c r="N11" s="19" t="s">
        <v>675</v>
      </c>
    </row>
    <row r="12" spans="1:14" ht="18" customHeight="1">
      <c r="A12" s="16">
        <v>8</v>
      </c>
      <c r="B12" s="25" t="s">
        <v>33</v>
      </c>
      <c r="C12" s="25" t="s">
        <v>34</v>
      </c>
      <c r="D12" s="11">
        <v>33804</v>
      </c>
      <c r="E12" s="11" t="s">
        <v>538</v>
      </c>
      <c r="F12" s="18">
        <v>8</v>
      </c>
      <c r="G12" s="18">
        <v>6.6</v>
      </c>
      <c r="H12" s="31">
        <v>7.3</v>
      </c>
      <c r="I12" s="29">
        <v>7.6</v>
      </c>
      <c r="J12" s="55">
        <v>7.4</v>
      </c>
      <c r="K12" s="67">
        <f t="shared" si="0"/>
        <v>7.342857142857143</v>
      </c>
      <c r="L12" s="18" t="s">
        <v>669</v>
      </c>
      <c r="M12" s="18"/>
      <c r="N12" s="19"/>
    </row>
    <row r="13" spans="1:14" ht="18" customHeight="1">
      <c r="A13" s="24">
        <v>9</v>
      </c>
      <c r="B13" s="25" t="s">
        <v>390</v>
      </c>
      <c r="C13" s="25" t="s">
        <v>391</v>
      </c>
      <c r="D13" s="11">
        <v>33865</v>
      </c>
      <c r="E13" s="11" t="s">
        <v>543</v>
      </c>
      <c r="F13" s="18">
        <v>8.4</v>
      </c>
      <c r="G13" s="18">
        <v>7.4</v>
      </c>
      <c r="H13" s="31">
        <v>7.5</v>
      </c>
      <c r="I13" s="29">
        <v>7.3</v>
      </c>
      <c r="J13" s="55">
        <v>7.433333333333334</v>
      </c>
      <c r="K13" s="67">
        <f t="shared" si="0"/>
        <v>7.700000000000001</v>
      </c>
      <c r="L13" s="18" t="s">
        <v>669</v>
      </c>
      <c r="M13" s="18"/>
      <c r="N13" s="19"/>
    </row>
    <row r="14" spans="1:14" ht="18" customHeight="1">
      <c r="A14" s="24">
        <v>10</v>
      </c>
      <c r="B14" s="25" t="s">
        <v>43</v>
      </c>
      <c r="C14" s="25" t="s">
        <v>42</v>
      </c>
      <c r="D14" s="11">
        <v>33826</v>
      </c>
      <c r="E14" s="11" t="s">
        <v>539</v>
      </c>
      <c r="F14" s="34">
        <v>6.76</v>
      </c>
      <c r="G14" s="18">
        <v>6.6</v>
      </c>
      <c r="H14" s="31">
        <v>6</v>
      </c>
      <c r="I14" s="29">
        <v>8.2</v>
      </c>
      <c r="J14" s="55">
        <v>6.733333333333333</v>
      </c>
      <c r="K14" s="67">
        <f t="shared" si="0"/>
        <v>6.702857142857143</v>
      </c>
      <c r="L14" s="18" t="s">
        <v>668</v>
      </c>
      <c r="M14" s="18"/>
      <c r="N14" s="19"/>
    </row>
    <row r="15" spans="1:14" ht="18" customHeight="1">
      <c r="A15" s="16">
        <v>11</v>
      </c>
      <c r="B15" s="25" t="s">
        <v>46</v>
      </c>
      <c r="C15" s="25" t="s">
        <v>47</v>
      </c>
      <c r="D15" s="11">
        <v>33597</v>
      </c>
      <c r="E15" s="11" t="s">
        <v>531</v>
      </c>
      <c r="F15" s="34">
        <v>5.84</v>
      </c>
      <c r="G15" s="18">
        <v>7.3</v>
      </c>
      <c r="H15" s="31">
        <v>5.1</v>
      </c>
      <c r="I15" s="29">
        <v>7.3</v>
      </c>
      <c r="J15" s="55">
        <v>5.833333333333333</v>
      </c>
      <c r="K15" s="67">
        <f t="shared" si="0"/>
        <v>6.2542857142857144</v>
      </c>
      <c r="L15" s="18" t="s">
        <v>668</v>
      </c>
      <c r="M15" s="18"/>
      <c r="N15" s="19"/>
    </row>
    <row r="16" spans="1:14" ht="18" customHeight="1">
      <c r="A16" s="24">
        <v>12</v>
      </c>
      <c r="B16" s="25" t="s">
        <v>52</v>
      </c>
      <c r="C16" s="25" t="s">
        <v>53</v>
      </c>
      <c r="D16" s="11">
        <v>33846</v>
      </c>
      <c r="E16" s="11" t="s">
        <v>531</v>
      </c>
      <c r="F16" s="18">
        <v>7.9</v>
      </c>
      <c r="G16" s="18">
        <v>7.5</v>
      </c>
      <c r="H16" s="31">
        <v>6.7</v>
      </c>
      <c r="I16" s="29">
        <v>8.2</v>
      </c>
      <c r="J16" s="55">
        <v>7.2</v>
      </c>
      <c r="K16" s="67">
        <f t="shared" si="0"/>
        <v>7.485714285714287</v>
      </c>
      <c r="L16" s="18" t="s">
        <v>669</v>
      </c>
      <c r="M16" s="18"/>
      <c r="N16" s="19"/>
    </row>
    <row r="17" spans="1:14" ht="18" customHeight="1">
      <c r="A17" s="24">
        <v>13</v>
      </c>
      <c r="B17" s="25" t="s">
        <v>58</v>
      </c>
      <c r="C17" s="25" t="s">
        <v>59</v>
      </c>
      <c r="D17" s="11">
        <v>33656</v>
      </c>
      <c r="E17" s="11" t="s">
        <v>527</v>
      </c>
      <c r="F17" s="34">
        <v>5.66</v>
      </c>
      <c r="G17" s="18">
        <v>6.5</v>
      </c>
      <c r="H17" s="29">
        <v>7.3</v>
      </c>
      <c r="I17" s="29">
        <v>5.1</v>
      </c>
      <c r="J17" s="55">
        <v>6.566666666666667</v>
      </c>
      <c r="K17" s="67">
        <f t="shared" si="0"/>
        <v>6.288571428571429</v>
      </c>
      <c r="L17" s="18" t="s">
        <v>668</v>
      </c>
      <c r="M17" s="18"/>
      <c r="N17" s="19"/>
    </row>
    <row r="18" spans="1:14" ht="18" customHeight="1">
      <c r="A18" s="16">
        <v>14</v>
      </c>
      <c r="B18" s="25" t="s">
        <v>406</v>
      </c>
      <c r="C18" s="25" t="s">
        <v>407</v>
      </c>
      <c r="D18" s="11">
        <v>33692</v>
      </c>
      <c r="E18" s="11" t="s">
        <v>540</v>
      </c>
      <c r="F18" s="18">
        <v>7.2</v>
      </c>
      <c r="G18" s="18">
        <v>6.5</v>
      </c>
      <c r="H18" s="31">
        <v>7</v>
      </c>
      <c r="I18" s="29">
        <v>5.2</v>
      </c>
      <c r="J18" s="55">
        <v>6.4</v>
      </c>
      <c r="K18" s="67">
        <f t="shared" si="0"/>
        <v>6.6571428571428575</v>
      </c>
      <c r="L18" s="18" t="s">
        <v>668</v>
      </c>
      <c r="M18" s="18"/>
      <c r="N18" s="19"/>
    </row>
    <row r="19" spans="1:14" ht="18" customHeight="1">
      <c r="A19" s="24">
        <v>15</v>
      </c>
      <c r="B19" s="25" t="s">
        <v>60</v>
      </c>
      <c r="C19" s="25" t="s">
        <v>61</v>
      </c>
      <c r="D19" s="11">
        <v>33875</v>
      </c>
      <c r="E19" s="11" t="s">
        <v>537</v>
      </c>
      <c r="F19" s="34">
        <v>4.96</v>
      </c>
      <c r="G19" s="18">
        <v>7.7</v>
      </c>
      <c r="H19" s="31">
        <v>5.9</v>
      </c>
      <c r="I19" s="29">
        <v>7.1</v>
      </c>
      <c r="J19" s="55">
        <v>6.3</v>
      </c>
      <c r="K19" s="67">
        <f t="shared" si="0"/>
        <v>6.317142857142857</v>
      </c>
      <c r="L19" s="18" t="s">
        <v>668</v>
      </c>
      <c r="M19" s="18"/>
      <c r="N19" s="19"/>
    </row>
    <row r="20" spans="1:14" ht="18" customHeight="1">
      <c r="A20" s="24">
        <v>16</v>
      </c>
      <c r="B20" s="25" t="s">
        <v>239</v>
      </c>
      <c r="C20" s="25" t="s">
        <v>240</v>
      </c>
      <c r="D20" s="11">
        <v>33730</v>
      </c>
      <c r="E20" s="11" t="s">
        <v>547</v>
      </c>
      <c r="F20" s="18">
        <v>6.5</v>
      </c>
      <c r="G20" s="18">
        <v>5.8</v>
      </c>
      <c r="H20" s="29">
        <v>4.2</v>
      </c>
      <c r="I20" s="29">
        <v>6.6</v>
      </c>
      <c r="J20" s="55">
        <v>5</v>
      </c>
      <c r="K20" s="67">
        <f t="shared" si="0"/>
        <v>5.6571428571428575</v>
      </c>
      <c r="L20" s="18" t="s">
        <v>668</v>
      </c>
      <c r="M20" s="18"/>
      <c r="N20" s="19"/>
    </row>
    <row r="21" spans="1:14" ht="18" customHeight="1">
      <c r="A21" s="16">
        <v>17</v>
      </c>
      <c r="B21" s="25" t="s">
        <v>608</v>
      </c>
      <c r="C21" s="25" t="s">
        <v>609</v>
      </c>
      <c r="D21" s="11">
        <v>33910</v>
      </c>
      <c r="E21" s="11"/>
      <c r="F21" s="18">
        <v>6.5</v>
      </c>
      <c r="G21" s="43">
        <v>0</v>
      </c>
      <c r="H21" s="43">
        <v>0</v>
      </c>
      <c r="I21" s="43">
        <v>0</v>
      </c>
      <c r="J21" s="43">
        <v>0</v>
      </c>
      <c r="K21" s="67"/>
      <c r="L21" s="18"/>
      <c r="M21" s="32"/>
      <c r="N21" s="19" t="s">
        <v>676</v>
      </c>
    </row>
    <row r="22" spans="1:14" ht="18" customHeight="1">
      <c r="A22" s="24">
        <v>18</v>
      </c>
      <c r="B22" s="25" t="s">
        <v>70</v>
      </c>
      <c r="C22" s="25" t="s">
        <v>71</v>
      </c>
      <c r="D22" s="11">
        <v>33800</v>
      </c>
      <c r="E22" s="11" t="s">
        <v>541</v>
      </c>
      <c r="F22" s="18">
        <v>6.9</v>
      </c>
      <c r="G22" s="18">
        <v>6.9</v>
      </c>
      <c r="H22" s="43">
        <v>0</v>
      </c>
      <c r="I22" s="43">
        <v>0</v>
      </c>
      <c r="J22" s="43">
        <v>0</v>
      </c>
      <c r="K22" s="67"/>
      <c r="L22" s="18"/>
      <c r="M22" s="18"/>
      <c r="N22" s="19" t="s">
        <v>674</v>
      </c>
    </row>
    <row r="23" spans="1:14" ht="18" customHeight="1">
      <c r="A23" s="24">
        <v>19</v>
      </c>
      <c r="B23" s="25" t="s">
        <v>642</v>
      </c>
      <c r="C23" s="25" t="s">
        <v>643</v>
      </c>
      <c r="D23" s="11">
        <v>33482</v>
      </c>
      <c r="E23" s="11"/>
      <c r="F23" s="43">
        <v>0</v>
      </c>
      <c r="G23" s="43">
        <v>0</v>
      </c>
      <c r="H23" s="29">
        <v>4.7</v>
      </c>
      <c r="I23" s="29">
        <v>7.2</v>
      </c>
      <c r="J23" s="55">
        <v>5.533333333333334</v>
      </c>
      <c r="K23" s="67"/>
      <c r="L23" s="18"/>
      <c r="M23" s="32"/>
      <c r="N23" s="19" t="s">
        <v>679</v>
      </c>
    </row>
    <row r="24" spans="1:14" ht="18" customHeight="1">
      <c r="A24" s="16">
        <v>20</v>
      </c>
      <c r="B24" s="25" t="s">
        <v>422</v>
      </c>
      <c r="C24" s="25" t="s">
        <v>423</v>
      </c>
      <c r="D24" s="11">
        <v>33747</v>
      </c>
      <c r="E24" s="11" t="s">
        <v>535</v>
      </c>
      <c r="F24" s="34">
        <v>5.24</v>
      </c>
      <c r="G24" s="18">
        <v>6.8</v>
      </c>
      <c r="H24" s="29">
        <v>7</v>
      </c>
      <c r="I24" s="29">
        <v>4.6</v>
      </c>
      <c r="J24" s="55">
        <v>6.2</v>
      </c>
      <c r="K24" s="67">
        <f t="shared" si="0"/>
        <v>6.097142857142857</v>
      </c>
      <c r="L24" s="18" t="s">
        <v>668</v>
      </c>
      <c r="M24" s="18"/>
      <c r="N24" s="19"/>
    </row>
    <row r="25" spans="1:14" ht="18" customHeight="1">
      <c r="A25" s="24">
        <v>21</v>
      </c>
      <c r="B25" s="47" t="s">
        <v>656</v>
      </c>
      <c r="C25" s="47" t="s">
        <v>657</v>
      </c>
      <c r="D25" s="11">
        <v>33840</v>
      </c>
      <c r="E25" s="33"/>
      <c r="F25" s="18">
        <v>7.7</v>
      </c>
      <c r="G25" s="43">
        <v>0</v>
      </c>
      <c r="H25" s="43">
        <v>0</v>
      </c>
      <c r="I25" s="43">
        <v>0</v>
      </c>
      <c r="J25" s="43">
        <v>0</v>
      </c>
      <c r="K25" s="67"/>
      <c r="L25" s="18"/>
      <c r="M25" s="18"/>
      <c r="N25" s="19" t="s">
        <v>676</v>
      </c>
    </row>
    <row r="26" spans="1:14" ht="18" customHeight="1">
      <c r="A26" s="24">
        <v>22</v>
      </c>
      <c r="B26" s="16">
        <v>10050615</v>
      </c>
      <c r="C26" s="17" t="s">
        <v>569</v>
      </c>
      <c r="D26" s="20">
        <v>33366</v>
      </c>
      <c r="E26" s="20"/>
      <c r="F26" s="34">
        <v>6.94</v>
      </c>
      <c r="G26" s="43">
        <v>0</v>
      </c>
      <c r="H26" s="43">
        <v>0</v>
      </c>
      <c r="I26" s="43">
        <v>0</v>
      </c>
      <c r="J26" s="43">
        <v>0</v>
      </c>
      <c r="K26" s="67"/>
      <c r="L26" s="18"/>
      <c r="M26" s="34"/>
      <c r="N26" s="19" t="s">
        <v>676</v>
      </c>
    </row>
    <row r="27" spans="1:14" ht="18" customHeight="1">
      <c r="A27" s="16">
        <v>23</v>
      </c>
      <c r="B27" s="25" t="s">
        <v>255</v>
      </c>
      <c r="C27" s="25" t="s">
        <v>256</v>
      </c>
      <c r="D27" s="11">
        <v>33737</v>
      </c>
      <c r="E27" s="11" t="s">
        <v>538</v>
      </c>
      <c r="F27" s="18">
        <v>6.6</v>
      </c>
      <c r="G27" s="18">
        <v>6.6</v>
      </c>
      <c r="H27" s="29">
        <v>7.3</v>
      </c>
      <c r="I27" s="29">
        <v>6.1</v>
      </c>
      <c r="J27" s="55">
        <v>6.9</v>
      </c>
      <c r="K27" s="67">
        <f t="shared" si="0"/>
        <v>6.728571428571429</v>
      </c>
      <c r="L27" s="18" t="s">
        <v>668</v>
      </c>
      <c r="M27" s="18"/>
      <c r="N27" s="19"/>
    </row>
    <row r="28" spans="1:14" ht="18" customHeight="1">
      <c r="A28" s="24">
        <v>24</v>
      </c>
      <c r="B28" s="25" t="s">
        <v>257</v>
      </c>
      <c r="C28" s="25" t="s">
        <v>258</v>
      </c>
      <c r="D28" s="11">
        <v>33865</v>
      </c>
      <c r="E28" s="11" t="s">
        <v>533</v>
      </c>
      <c r="F28" s="34">
        <v>5.72</v>
      </c>
      <c r="G28" s="18">
        <v>7</v>
      </c>
      <c r="H28" s="31">
        <v>5.8</v>
      </c>
      <c r="I28" s="29">
        <v>7.7</v>
      </c>
      <c r="J28" s="55">
        <v>6.433333333333334</v>
      </c>
      <c r="K28" s="67">
        <f t="shared" si="0"/>
        <v>6.391428571428571</v>
      </c>
      <c r="L28" s="18" t="s">
        <v>668</v>
      </c>
      <c r="M28" s="18"/>
      <c r="N28" s="19"/>
    </row>
    <row r="29" spans="1:14" ht="18" customHeight="1">
      <c r="A29" s="24">
        <v>25</v>
      </c>
      <c r="B29" s="25" t="s">
        <v>266</v>
      </c>
      <c r="C29" s="25" t="s">
        <v>267</v>
      </c>
      <c r="D29" s="11">
        <v>33894</v>
      </c>
      <c r="E29" s="11" t="s">
        <v>541</v>
      </c>
      <c r="F29" s="18">
        <v>7.9</v>
      </c>
      <c r="G29" s="18">
        <v>6.9</v>
      </c>
      <c r="H29" s="31">
        <v>6</v>
      </c>
      <c r="I29" s="29">
        <v>6.7</v>
      </c>
      <c r="J29" s="55">
        <v>6.233333333333333</v>
      </c>
      <c r="K29" s="67">
        <f t="shared" si="0"/>
        <v>6.8999999999999995</v>
      </c>
      <c r="L29" s="18" t="s">
        <v>668</v>
      </c>
      <c r="M29" s="18"/>
      <c r="N29" s="19"/>
    </row>
    <row r="30" spans="1:14" ht="18" customHeight="1">
      <c r="A30" s="16">
        <v>26</v>
      </c>
      <c r="B30" s="25" t="s">
        <v>90</v>
      </c>
      <c r="C30" s="25" t="s">
        <v>91</v>
      </c>
      <c r="D30" s="11">
        <v>33824</v>
      </c>
      <c r="E30" s="11"/>
      <c r="F30" s="34">
        <v>4.96</v>
      </c>
      <c r="G30" s="43">
        <v>0</v>
      </c>
      <c r="H30" s="31">
        <v>4.2</v>
      </c>
      <c r="I30" s="29">
        <v>7.2</v>
      </c>
      <c r="J30" s="55">
        <v>5.2</v>
      </c>
      <c r="K30" s="67"/>
      <c r="L30" s="18"/>
      <c r="M30" s="18"/>
      <c r="N30" s="19" t="s">
        <v>675</v>
      </c>
    </row>
    <row r="31" spans="1:14" ht="18" customHeight="1">
      <c r="A31" s="24">
        <v>27</v>
      </c>
      <c r="B31" s="25" t="s">
        <v>612</v>
      </c>
      <c r="C31" s="25" t="s">
        <v>613</v>
      </c>
      <c r="D31" s="11">
        <v>33710</v>
      </c>
      <c r="E31" s="11"/>
      <c r="F31" s="18">
        <v>7</v>
      </c>
      <c r="G31" s="43">
        <v>0</v>
      </c>
      <c r="H31" s="31">
        <v>5.6</v>
      </c>
      <c r="I31" s="29">
        <v>6.8</v>
      </c>
      <c r="J31" s="55">
        <v>6</v>
      </c>
      <c r="K31" s="67"/>
      <c r="L31" s="18"/>
      <c r="M31" s="32"/>
      <c r="N31" s="19" t="s">
        <v>675</v>
      </c>
    </row>
    <row r="32" spans="1:14" ht="18" customHeight="1">
      <c r="A32" s="24">
        <v>28</v>
      </c>
      <c r="B32" s="25" t="s">
        <v>92</v>
      </c>
      <c r="C32" s="25" t="s">
        <v>93</v>
      </c>
      <c r="D32" s="11">
        <v>33392</v>
      </c>
      <c r="E32" s="11"/>
      <c r="F32" s="43"/>
      <c r="G32" s="43"/>
      <c r="H32" s="43"/>
      <c r="I32" s="43"/>
      <c r="J32" s="43"/>
      <c r="K32" s="67"/>
      <c r="L32" s="18"/>
      <c r="M32" s="18"/>
      <c r="N32" s="19" t="s">
        <v>506</v>
      </c>
    </row>
    <row r="33" spans="1:14" ht="18" customHeight="1">
      <c r="A33" s="16">
        <v>29</v>
      </c>
      <c r="B33" s="25" t="s">
        <v>445</v>
      </c>
      <c r="C33" s="25" t="s">
        <v>446</v>
      </c>
      <c r="D33" s="11">
        <v>33402</v>
      </c>
      <c r="E33" s="11" t="s">
        <v>547</v>
      </c>
      <c r="F33" s="18">
        <v>8</v>
      </c>
      <c r="G33" s="18">
        <v>7.5</v>
      </c>
      <c r="H33" s="31">
        <v>6.7</v>
      </c>
      <c r="I33" s="29">
        <v>7.2</v>
      </c>
      <c r="J33" s="55">
        <v>6.866666666666667</v>
      </c>
      <c r="K33" s="67">
        <f t="shared" si="0"/>
        <v>7.371428571428572</v>
      </c>
      <c r="L33" s="18" t="s">
        <v>669</v>
      </c>
      <c r="M33" s="18"/>
      <c r="N33" s="19"/>
    </row>
    <row r="34" spans="1:14" ht="18" customHeight="1">
      <c r="A34" s="24">
        <v>30</v>
      </c>
      <c r="B34" s="16">
        <v>10050616</v>
      </c>
      <c r="C34" s="17" t="s">
        <v>577</v>
      </c>
      <c r="D34" s="20">
        <v>33793</v>
      </c>
      <c r="E34" s="20"/>
      <c r="F34" s="18">
        <v>6.5</v>
      </c>
      <c r="G34" s="43">
        <v>0</v>
      </c>
      <c r="H34" s="43">
        <v>0</v>
      </c>
      <c r="I34" s="43">
        <v>0</v>
      </c>
      <c r="J34" s="43">
        <v>0</v>
      </c>
      <c r="K34" s="67"/>
      <c r="L34" s="18"/>
      <c r="M34" s="18"/>
      <c r="N34" s="19" t="s">
        <v>676</v>
      </c>
    </row>
    <row r="35" spans="1:14" ht="18" customHeight="1">
      <c r="A35" s="24">
        <v>31</v>
      </c>
      <c r="B35" s="25" t="s">
        <v>104</v>
      </c>
      <c r="C35" s="25" t="s">
        <v>105</v>
      </c>
      <c r="D35" s="11">
        <v>33247</v>
      </c>
      <c r="E35" s="11"/>
      <c r="F35" s="18">
        <v>7.3</v>
      </c>
      <c r="G35" s="43">
        <v>0</v>
      </c>
      <c r="H35" s="31">
        <v>5.4</v>
      </c>
      <c r="I35" s="29">
        <v>8.1</v>
      </c>
      <c r="J35" s="55">
        <v>6.3</v>
      </c>
      <c r="K35" s="67"/>
      <c r="L35" s="18"/>
      <c r="M35" s="32"/>
      <c r="N35" s="19" t="s">
        <v>675</v>
      </c>
    </row>
    <row r="36" spans="1:14" ht="18" customHeight="1">
      <c r="A36" s="16">
        <v>32</v>
      </c>
      <c r="B36" s="25" t="s">
        <v>112</v>
      </c>
      <c r="C36" s="25" t="s">
        <v>113</v>
      </c>
      <c r="D36" s="11">
        <v>33691</v>
      </c>
      <c r="E36" s="11" t="s">
        <v>544</v>
      </c>
      <c r="F36" s="18">
        <v>7.7</v>
      </c>
      <c r="G36" s="18">
        <v>7.2</v>
      </c>
      <c r="H36" s="31">
        <v>7.1</v>
      </c>
      <c r="I36" s="29">
        <v>6.7</v>
      </c>
      <c r="J36" s="55">
        <v>6.966666666666666</v>
      </c>
      <c r="K36" s="67">
        <f t="shared" si="0"/>
        <v>7.242857142857143</v>
      </c>
      <c r="L36" s="18" t="s">
        <v>669</v>
      </c>
      <c r="M36" s="18"/>
      <c r="N36" s="19"/>
    </row>
    <row r="37" spans="1:14" ht="18" customHeight="1">
      <c r="A37" s="24">
        <v>33</v>
      </c>
      <c r="B37" s="25" t="s">
        <v>118</v>
      </c>
      <c r="C37" s="25" t="s">
        <v>119</v>
      </c>
      <c r="D37" s="11">
        <v>33805</v>
      </c>
      <c r="E37" s="11" t="s">
        <v>537</v>
      </c>
      <c r="F37" s="18">
        <v>8.1</v>
      </c>
      <c r="G37" s="18">
        <v>7.6</v>
      </c>
      <c r="H37" s="29">
        <v>6.5</v>
      </c>
      <c r="I37" s="29">
        <v>5.6</v>
      </c>
      <c r="J37" s="55">
        <v>6.2</v>
      </c>
      <c r="K37" s="67">
        <f t="shared" si="0"/>
        <v>7.142857142857143</v>
      </c>
      <c r="L37" s="18" t="s">
        <v>669</v>
      </c>
      <c r="M37" s="18"/>
      <c r="N37" s="19"/>
    </row>
    <row r="38" spans="1:14" ht="18" customHeight="1">
      <c r="A38" s="24">
        <v>34</v>
      </c>
      <c r="B38" s="25" t="s">
        <v>455</v>
      </c>
      <c r="C38" s="25" t="s">
        <v>456</v>
      </c>
      <c r="D38" s="11">
        <v>33629</v>
      </c>
      <c r="E38" s="11" t="s">
        <v>533</v>
      </c>
      <c r="F38" s="18">
        <v>9.2</v>
      </c>
      <c r="G38" s="18">
        <v>7.5</v>
      </c>
      <c r="H38" s="31">
        <v>7.7</v>
      </c>
      <c r="I38" s="29">
        <v>8.1</v>
      </c>
      <c r="J38" s="55">
        <v>7.833333333333333</v>
      </c>
      <c r="K38" s="67">
        <f t="shared" si="0"/>
        <v>8.128571428571428</v>
      </c>
      <c r="L38" s="18" t="s">
        <v>670</v>
      </c>
      <c r="M38" s="18"/>
      <c r="N38" s="19"/>
    </row>
    <row r="39" spans="1:14" ht="18" customHeight="1">
      <c r="A39" s="16">
        <v>35</v>
      </c>
      <c r="B39" s="25" t="s">
        <v>614</v>
      </c>
      <c r="C39" s="25" t="s">
        <v>615</v>
      </c>
      <c r="D39" s="11">
        <v>33572</v>
      </c>
      <c r="E39" s="11"/>
      <c r="F39" s="43"/>
      <c r="G39" s="43"/>
      <c r="H39" s="43"/>
      <c r="I39" s="43"/>
      <c r="J39" s="43"/>
      <c r="K39" s="67"/>
      <c r="L39" s="18"/>
      <c r="M39" s="32"/>
      <c r="N39" s="63" t="s">
        <v>559</v>
      </c>
    </row>
    <row r="40" spans="1:14" ht="18" customHeight="1">
      <c r="A40" s="24">
        <v>36</v>
      </c>
      <c r="B40" s="25" t="s">
        <v>296</v>
      </c>
      <c r="C40" s="25" t="s">
        <v>297</v>
      </c>
      <c r="D40" s="11">
        <v>33605</v>
      </c>
      <c r="E40" s="11"/>
      <c r="F40" s="18">
        <v>6.8</v>
      </c>
      <c r="G40" s="18">
        <v>6.1</v>
      </c>
      <c r="H40" s="43">
        <v>0</v>
      </c>
      <c r="I40" s="43">
        <v>0</v>
      </c>
      <c r="J40" s="43">
        <v>0</v>
      </c>
      <c r="K40" s="67"/>
      <c r="L40" s="18"/>
      <c r="M40" s="18"/>
      <c r="N40" s="19" t="s">
        <v>674</v>
      </c>
    </row>
    <row r="41" spans="1:14" ht="18" customHeight="1">
      <c r="A41" s="24">
        <v>37</v>
      </c>
      <c r="B41" s="25" t="s">
        <v>132</v>
      </c>
      <c r="C41" s="25" t="s">
        <v>133</v>
      </c>
      <c r="D41" s="11">
        <v>33633</v>
      </c>
      <c r="E41" s="11"/>
      <c r="F41" s="18">
        <v>6.9</v>
      </c>
      <c r="G41" s="18">
        <v>7.1</v>
      </c>
      <c r="H41" s="31">
        <v>3</v>
      </c>
      <c r="I41" s="29">
        <v>7.3</v>
      </c>
      <c r="J41" s="57">
        <v>4.433333333333334</v>
      </c>
      <c r="K41" s="67"/>
      <c r="L41" s="18"/>
      <c r="M41" s="32"/>
      <c r="N41" s="19" t="s">
        <v>674</v>
      </c>
    </row>
    <row r="42" spans="1:14" ht="18" customHeight="1">
      <c r="A42" s="16">
        <v>38</v>
      </c>
      <c r="B42" s="25" t="s">
        <v>465</v>
      </c>
      <c r="C42" s="25" t="s">
        <v>466</v>
      </c>
      <c r="D42" s="11">
        <v>33613</v>
      </c>
      <c r="E42" s="11" t="s">
        <v>531</v>
      </c>
      <c r="F42" s="34">
        <v>6.14</v>
      </c>
      <c r="G42" s="18">
        <v>7.1</v>
      </c>
      <c r="H42" s="31">
        <v>6.2</v>
      </c>
      <c r="I42" s="29">
        <v>6.8</v>
      </c>
      <c r="J42" s="55">
        <v>6.4</v>
      </c>
      <c r="K42" s="67">
        <f t="shared" si="0"/>
        <v>6.525714285714286</v>
      </c>
      <c r="L42" s="18" t="s">
        <v>668</v>
      </c>
      <c r="M42" s="18"/>
      <c r="N42" s="19"/>
    </row>
    <row r="43" spans="1:14" ht="18" customHeight="1">
      <c r="A43" s="24">
        <v>39</v>
      </c>
      <c r="B43" s="25" t="s">
        <v>467</v>
      </c>
      <c r="C43" s="25" t="s">
        <v>468</v>
      </c>
      <c r="D43" s="11">
        <v>33174</v>
      </c>
      <c r="E43" s="11" t="s">
        <v>529</v>
      </c>
      <c r="F43" s="18">
        <v>6.2</v>
      </c>
      <c r="G43" s="43">
        <v>0</v>
      </c>
      <c r="H43" s="43">
        <v>0</v>
      </c>
      <c r="I43" s="43">
        <v>0</v>
      </c>
      <c r="J43" s="43">
        <v>0</v>
      </c>
      <c r="K43" s="67"/>
      <c r="L43" s="18"/>
      <c r="M43" s="18"/>
      <c r="N43" s="19" t="s">
        <v>676</v>
      </c>
    </row>
    <row r="44" spans="1:14" ht="18" customHeight="1">
      <c r="A44" s="24">
        <v>40</v>
      </c>
      <c r="B44" s="25" t="s">
        <v>138</v>
      </c>
      <c r="C44" s="25" t="s">
        <v>139</v>
      </c>
      <c r="D44" s="11">
        <v>33646</v>
      </c>
      <c r="E44" s="11" t="s">
        <v>528</v>
      </c>
      <c r="F44" s="18">
        <v>8.3</v>
      </c>
      <c r="G44" s="18">
        <v>7</v>
      </c>
      <c r="H44" s="31">
        <v>4.8</v>
      </c>
      <c r="I44" s="29">
        <v>7.3</v>
      </c>
      <c r="J44" s="55">
        <v>5.633333333333333</v>
      </c>
      <c r="K44" s="67">
        <f t="shared" si="0"/>
        <v>6.785714285714286</v>
      </c>
      <c r="L44" s="18" t="s">
        <v>668</v>
      </c>
      <c r="M44" s="18"/>
      <c r="N44" s="19"/>
    </row>
    <row r="45" spans="1:14" ht="18" customHeight="1">
      <c r="A45" s="16">
        <v>41</v>
      </c>
      <c r="B45" s="25" t="s">
        <v>473</v>
      </c>
      <c r="C45" s="25" t="s">
        <v>474</v>
      </c>
      <c r="D45" s="11">
        <v>33632</v>
      </c>
      <c r="E45" s="11" t="s">
        <v>543</v>
      </c>
      <c r="F45" s="34">
        <v>6.94</v>
      </c>
      <c r="G45" s="18">
        <v>9.1</v>
      </c>
      <c r="H45" s="31">
        <v>5.9</v>
      </c>
      <c r="I45" s="29">
        <v>6.8</v>
      </c>
      <c r="J45" s="55">
        <v>6.2</v>
      </c>
      <c r="K45" s="67">
        <f t="shared" si="0"/>
        <v>7.24</v>
      </c>
      <c r="L45" s="18" t="s">
        <v>669</v>
      </c>
      <c r="M45" s="18"/>
      <c r="N45" s="19"/>
    </row>
    <row r="46" spans="1:14" ht="18" customHeight="1">
      <c r="A46" s="24">
        <v>42</v>
      </c>
      <c r="B46" s="25" t="s">
        <v>475</v>
      </c>
      <c r="C46" s="25" t="s">
        <v>476</v>
      </c>
      <c r="D46" s="11">
        <v>33853</v>
      </c>
      <c r="E46" s="11" t="s">
        <v>533</v>
      </c>
      <c r="F46" s="34">
        <v>6.24</v>
      </c>
      <c r="G46" s="18">
        <v>8</v>
      </c>
      <c r="H46" s="31">
        <v>7.1</v>
      </c>
      <c r="I46" s="29">
        <v>7.8</v>
      </c>
      <c r="J46" s="55">
        <v>7.333333333333333</v>
      </c>
      <c r="K46" s="67">
        <f t="shared" si="0"/>
        <v>7.211428571428572</v>
      </c>
      <c r="L46" s="18" t="s">
        <v>669</v>
      </c>
      <c r="M46" s="18"/>
      <c r="N46" s="19"/>
    </row>
    <row r="47" spans="1:14" ht="18" customHeight="1">
      <c r="A47" s="24">
        <v>43</v>
      </c>
      <c r="B47" s="25" t="s">
        <v>489</v>
      </c>
      <c r="C47" s="25" t="s">
        <v>490</v>
      </c>
      <c r="D47" s="11">
        <v>33796</v>
      </c>
      <c r="E47" s="11"/>
      <c r="F47" s="34">
        <v>6.76</v>
      </c>
      <c r="G47" s="43">
        <v>0</v>
      </c>
      <c r="H47" s="43">
        <v>0</v>
      </c>
      <c r="I47" s="43">
        <v>0</v>
      </c>
      <c r="J47" s="43">
        <v>0</v>
      </c>
      <c r="K47" s="67"/>
      <c r="L47" s="18"/>
      <c r="M47" s="32"/>
      <c r="N47" s="19" t="s">
        <v>676</v>
      </c>
    </row>
    <row r="48" spans="1:14" ht="18" customHeight="1">
      <c r="A48" s="16">
        <v>44</v>
      </c>
      <c r="B48" s="25" t="s">
        <v>491</v>
      </c>
      <c r="C48" s="25" t="s">
        <v>492</v>
      </c>
      <c r="D48" s="11">
        <v>33858</v>
      </c>
      <c r="E48" s="11" t="s">
        <v>550</v>
      </c>
      <c r="F48" s="34">
        <v>6.66</v>
      </c>
      <c r="G48" s="18">
        <v>6.6</v>
      </c>
      <c r="H48" s="31">
        <v>7.8</v>
      </c>
      <c r="I48" s="29">
        <v>8.3</v>
      </c>
      <c r="J48" s="55">
        <v>7.966666666666666</v>
      </c>
      <c r="K48" s="67">
        <f t="shared" si="0"/>
        <v>7.202857142857143</v>
      </c>
      <c r="L48" s="18" t="s">
        <v>669</v>
      </c>
      <c r="M48" s="18"/>
      <c r="N48" s="19"/>
    </row>
    <row r="49" spans="1:14" ht="18" customHeight="1">
      <c r="A49" s="24">
        <v>45</v>
      </c>
      <c r="B49" s="25" t="s">
        <v>493</v>
      </c>
      <c r="C49" s="25" t="s">
        <v>494</v>
      </c>
      <c r="D49" s="11">
        <v>33725</v>
      </c>
      <c r="E49" s="11" t="s">
        <v>547</v>
      </c>
      <c r="F49" s="18">
        <v>7.5</v>
      </c>
      <c r="G49" s="18">
        <v>7.1</v>
      </c>
      <c r="H49" s="31">
        <v>6.9</v>
      </c>
      <c r="I49" s="29">
        <v>7.2</v>
      </c>
      <c r="J49" s="55">
        <v>7</v>
      </c>
      <c r="K49" s="67">
        <f t="shared" si="0"/>
        <v>7.171428571428572</v>
      </c>
      <c r="L49" s="18" t="s">
        <v>669</v>
      </c>
      <c r="M49" s="18"/>
      <c r="N49" s="19"/>
    </row>
    <row r="50" spans="1:14" ht="18" customHeight="1">
      <c r="A50" s="24">
        <v>46</v>
      </c>
      <c r="B50" s="25" t="s">
        <v>621</v>
      </c>
      <c r="C50" s="25" t="s">
        <v>496</v>
      </c>
      <c r="D50" s="11">
        <v>33944</v>
      </c>
      <c r="E50" s="11"/>
      <c r="F50" s="18">
        <v>8</v>
      </c>
      <c r="G50" s="43">
        <v>0</v>
      </c>
      <c r="H50" s="31">
        <v>6.4</v>
      </c>
      <c r="I50" s="29">
        <v>6.2</v>
      </c>
      <c r="J50" s="55">
        <v>6.333333333333333</v>
      </c>
      <c r="K50" s="67"/>
      <c r="L50" s="18"/>
      <c r="M50" s="32"/>
      <c r="N50" s="19" t="s">
        <v>675</v>
      </c>
    </row>
    <row r="51" spans="1:14" ht="18" customHeight="1">
      <c r="A51" s="16">
        <v>47</v>
      </c>
      <c r="B51" s="25" t="s">
        <v>358</v>
      </c>
      <c r="C51" s="25" t="s">
        <v>359</v>
      </c>
      <c r="D51" s="11">
        <v>33889</v>
      </c>
      <c r="E51" s="11" t="s">
        <v>533</v>
      </c>
      <c r="F51" s="18">
        <v>8.2</v>
      </c>
      <c r="G51" s="18">
        <v>7.6</v>
      </c>
      <c r="H51" s="31">
        <v>6.3</v>
      </c>
      <c r="I51" s="29">
        <v>7.3</v>
      </c>
      <c r="J51" s="55">
        <v>6.633333333333333</v>
      </c>
      <c r="K51" s="67">
        <f t="shared" si="0"/>
        <v>7.357142857142857</v>
      </c>
      <c r="L51" s="18" t="s">
        <v>669</v>
      </c>
      <c r="M51" s="18"/>
      <c r="N51" s="19"/>
    </row>
    <row r="52" spans="1:14" ht="18" customHeight="1">
      <c r="A52" s="77">
        <v>48</v>
      </c>
      <c r="B52" s="26" t="s">
        <v>624</v>
      </c>
      <c r="C52" s="26" t="s">
        <v>625</v>
      </c>
      <c r="D52" s="12">
        <v>33566</v>
      </c>
      <c r="E52" s="12"/>
      <c r="F52" s="21">
        <v>6.9</v>
      </c>
      <c r="G52" s="80">
        <v>0</v>
      </c>
      <c r="H52" s="49">
        <v>6.2</v>
      </c>
      <c r="I52" s="41">
        <v>6.3</v>
      </c>
      <c r="J52" s="58">
        <v>6.233333333333334</v>
      </c>
      <c r="K52" s="73"/>
      <c r="L52" s="21"/>
      <c r="M52" s="74"/>
      <c r="N52" s="22" t="s">
        <v>675</v>
      </c>
    </row>
  </sheetData>
  <mergeCells count="13">
    <mergeCell ref="A2:A4"/>
    <mergeCell ref="B2:B4"/>
    <mergeCell ref="C2:C4"/>
    <mergeCell ref="D2:D4"/>
    <mergeCell ref="N2:N4"/>
    <mergeCell ref="F3:F4"/>
    <mergeCell ref="G3:G4"/>
    <mergeCell ref="M2:M4"/>
    <mergeCell ref="L3:L4"/>
    <mergeCell ref="E2:E4"/>
    <mergeCell ref="F2:L2"/>
    <mergeCell ref="H3:J3"/>
    <mergeCell ref="K3:K4"/>
  </mergeCells>
  <printOptions/>
  <pageMargins left="1.1" right="0.2" top="0.37" bottom="0.49" header="0.2" footer="0.2"/>
  <pageSetup horizontalDpi="600" verticalDpi="600" orientation="landscape" paperSize="9" r:id="rId1"/>
  <headerFooter alignWithMargins="0"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9"/>
  <sheetViews>
    <sheetView zoomScale="85" zoomScaleNormal="85" workbookViewId="0" topLeftCell="A1">
      <selection activeCell="A5" sqref="A5:N9"/>
    </sheetView>
  </sheetViews>
  <sheetFormatPr defaultColWidth="9.140625" defaultRowHeight="18" customHeight="1"/>
  <cols>
    <col min="1" max="1" width="4.140625" style="2" customWidth="1"/>
    <col min="2" max="2" width="9.140625" style="13" customWidth="1"/>
    <col min="3" max="3" width="20.00390625" style="13" customWidth="1"/>
    <col min="4" max="4" width="11.28125" style="1" customWidth="1"/>
    <col min="5" max="5" width="12.421875" style="13" customWidth="1"/>
    <col min="6" max="6" width="6.28125" style="1" customWidth="1"/>
    <col min="7" max="7" width="5.7109375" style="1" customWidth="1"/>
    <col min="8" max="10" width="5.7109375" style="2" customWidth="1"/>
    <col min="11" max="11" width="7.00390625" style="2" customWidth="1"/>
    <col min="12" max="12" width="10.140625" style="2" customWidth="1"/>
    <col min="13" max="13" width="17.140625" style="2" customWidth="1"/>
    <col min="14" max="14" width="10.8515625" style="1" customWidth="1"/>
    <col min="15" max="16384" width="9.140625" style="1" customWidth="1"/>
  </cols>
  <sheetData>
    <row r="1" spans="1:13" s="3" customFormat="1" ht="21.75" customHeight="1">
      <c r="A1" s="52" t="s">
        <v>665</v>
      </c>
      <c r="H1" s="4"/>
      <c r="I1" s="4"/>
      <c r="J1" s="4"/>
      <c r="K1" s="4"/>
      <c r="L1" s="4"/>
      <c r="M1" s="4"/>
    </row>
    <row r="2" spans="1:14" s="5" customFormat="1" ht="18" customHeight="1">
      <c r="A2" s="100" t="s">
        <v>505</v>
      </c>
      <c r="B2" s="102" t="s">
        <v>509</v>
      </c>
      <c r="C2" s="100" t="s">
        <v>510</v>
      </c>
      <c r="D2" s="103" t="s">
        <v>511</v>
      </c>
      <c r="E2" s="86" t="s">
        <v>516</v>
      </c>
      <c r="F2" s="88" t="s">
        <v>512</v>
      </c>
      <c r="G2" s="89"/>
      <c r="H2" s="89"/>
      <c r="I2" s="89"/>
      <c r="J2" s="89"/>
      <c r="K2" s="89"/>
      <c r="L2" s="90"/>
      <c r="M2" s="101" t="s">
        <v>667</v>
      </c>
      <c r="N2" s="100" t="s">
        <v>513</v>
      </c>
    </row>
    <row r="3" spans="1:14" s="5" customFormat="1" ht="18" customHeight="1">
      <c r="A3" s="100"/>
      <c r="B3" s="100"/>
      <c r="C3" s="100"/>
      <c r="D3" s="103"/>
      <c r="E3" s="87"/>
      <c r="F3" s="101" t="s">
        <v>517</v>
      </c>
      <c r="G3" s="101" t="s">
        <v>518</v>
      </c>
      <c r="H3" s="91" t="s">
        <v>519</v>
      </c>
      <c r="I3" s="91"/>
      <c r="J3" s="91"/>
      <c r="K3" s="92" t="s">
        <v>523</v>
      </c>
      <c r="L3" s="105" t="s">
        <v>524</v>
      </c>
      <c r="M3" s="104"/>
      <c r="N3" s="100"/>
    </row>
    <row r="4" spans="1:14" s="5" customFormat="1" ht="32.25" customHeight="1">
      <c r="A4" s="101"/>
      <c r="B4" s="101"/>
      <c r="C4" s="101"/>
      <c r="D4" s="86"/>
      <c r="E4" s="87"/>
      <c r="F4" s="104"/>
      <c r="G4" s="104"/>
      <c r="H4" s="8" t="s">
        <v>520</v>
      </c>
      <c r="I4" s="8" t="s">
        <v>521</v>
      </c>
      <c r="J4" s="9" t="s">
        <v>522</v>
      </c>
      <c r="K4" s="93"/>
      <c r="L4" s="92"/>
      <c r="M4" s="104"/>
      <c r="N4" s="101"/>
    </row>
    <row r="5" spans="1:14" ht="18" customHeight="1">
      <c r="A5" s="64">
        <v>1</v>
      </c>
      <c r="B5" s="64">
        <v>10050004</v>
      </c>
      <c r="C5" s="81" t="s">
        <v>555</v>
      </c>
      <c r="D5" s="64" t="s">
        <v>556</v>
      </c>
      <c r="E5" s="64"/>
      <c r="F5" s="14">
        <v>7.8</v>
      </c>
      <c r="G5" s="65">
        <v>0</v>
      </c>
      <c r="H5" s="65">
        <v>0</v>
      </c>
      <c r="I5" s="65">
        <v>0</v>
      </c>
      <c r="J5" s="65">
        <v>0</v>
      </c>
      <c r="K5" s="66"/>
      <c r="L5" s="82"/>
      <c r="M5" s="14"/>
      <c r="N5" s="15" t="s">
        <v>676</v>
      </c>
    </row>
    <row r="6" spans="1:14" ht="18" customHeight="1">
      <c r="A6" s="16">
        <v>2</v>
      </c>
      <c r="B6" s="16">
        <v>10050275</v>
      </c>
      <c r="C6" s="17" t="s">
        <v>557</v>
      </c>
      <c r="D6" s="16" t="s">
        <v>558</v>
      </c>
      <c r="E6" s="16"/>
      <c r="F6" s="18">
        <v>7.1</v>
      </c>
      <c r="G6" s="43">
        <v>0</v>
      </c>
      <c r="H6" s="43">
        <v>0</v>
      </c>
      <c r="I6" s="43">
        <v>0</v>
      </c>
      <c r="J6" s="43">
        <v>0</v>
      </c>
      <c r="K6" s="67"/>
      <c r="L6" s="18"/>
      <c r="M6" s="18"/>
      <c r="N6" s="19" t="s">
        <v>676</v>
      </c>
    </row>
    <row r="7" spans="1:14" ht="18" customHeight="1">
      <c r="A7" s="16">
        <v>3</v>
      </c>
      <c r="B7" s="16">
        <v>10050276</v>
      </c>
      <c r="C7" s="17" t="s">
        <v>575</v>
      </c>
      <c r="D7" s="16" t="s">
        <v>576</v>
      </c>
      <c r="E7" s="16"/>
      <c r="F7" s="18">
        <v>7.6</v>
      </c>
      <c r="G7" s="43">
        <v>0</v>
      </c>
      <c r="H7" s="43">
        <v>0</v>
      </c>
      <c r="I7" s="43">
        <v>0</v>
      </c>
      <c r="J7" s="43">
        <v>0</v>
      </c>
      <c r="K7" s="67"/>
      <c r="L7" s="18"/>
      <c r="M7" s="18"/>
      <c r="N7" s="19" t="s">
        <v>676</v>
      </c>
    </row>
    <row r="8" spans="1:14" ht="18" customHeight="1">
      <c r="A8" s="16">
        <v>4</v>
      </c>
      <c r="B8" s="16">
        <v>10050071</v>
      </c>
      <c r="C8" s="17" t="s">
        <v>560</v>
      </c>
      <c r="D8" s="20">
        <v>33823</v>
      </c>
      <c r="E8" s="20"/>
      <c r="F8" s="18">
        <v>8.2</v>
      </c>
      <c r="G8" s="43">
        <v>0</v>
      </c>
      <c r="H8" s="43">
        <v>0</v>
      </c>
      <c r="I8" s="43">
        <v>0</v>
      </c>
      <c r="J8" s="43">
        <v>0</v>
      </c>
      <c r="K8" s="67"/>
      <c r="L8" s="18"/>
      <c r="M8" s="18"/>
      <c r="N8" s="19" t="s">
        <v>676</v>
      </c>
    </row>
    <row r="9" spans="1:14" ht="18" customHeight="1">
      <c r="A9" s="69">
        <v>5</v>
      </c>
      <c r="B9" s="69">
        <v>10050320</v>
      </c>
      <c r="C9" s="83" t="s">
        <v>561</v>
      </c>
      <c r="D9" s="84">
        <v>33729</v>
      </c>
      <c r="E9" s="84"/>
      <c r="F9" s="21">
        <v>6.1</v>
      </c>
      <c r="G9" s="80">
        <v>0</v>
      </c>
      <c r="H9" s="80">
        <v>0</v>
      </c>
      <c r="I9" s="80">
        <v>0</v>
      </c>
      <c r="J9" s="80">
        <v>0</v>
      </c>
      <c r="K9" s="73"/>
      <c r="L9" s="21"/>
      <c r="M9" s="21"/>
      <c r="N9" s="22" t="s">
        <v>676</v>
      </c>
    </row>
  </sheetData>
  <mergeCells count="13">
    <mergeCell ref="E2:E4"/>
    <mergeCell ref="F2:L2"/>
    <mergeCell ref="H3:J3"/>
    <mergeCell ref="K3:K4"/>
    <mergeCell ref="A2:A4"/>
    <mergeCell ref="B2:B4"/>
    <mergeCell ref="C2:C4"/>
    <mergeCell ref="D2:D4"/>
    <mergeCell ref="N2:N4"/>
    <mergeCell ref="F3:F4"/>
    <mergeCell ref="G3:G4"/>
    <mergeCell ref="M2:M4"/>
    <mergeCell ref="L3:L4"/>
  </mergeCells>
  <printOptions/>
  <pageMargins left="1.1" right="0.2" top="0.5" bottom="0.49" header="0.2" footer="0.2"/>
  <pageSetup horizontalDpi="600" verticalDpi="600" orientation="landscape" paperSize="9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09"/>
  <sheetViews>
    <sheetView tabSelected="1" zoomScale="85" zoomScaleNormal="85" workbookViewId="0" topLeftCell="A91">
      <selection activeCell="J115" sqref="J114:J115"/>
    </sheetView>
  </sheetViews>
  <sheetFormatPr defaultColWidth="9.140625" defaultRowHeight="18" customHeight="1"/>
  <cols>
    <col min="1" max="1" width="5.00390625" style="2" customWidth="1"/>
    <col min="2" max="2" width="9.8515625" style="13" customWidth="1"/>
    <col min="3" max="3" width="21.421875" style="13" customWidth="1"/>
    <col min="4" max="4" width="10.28125" style="1" customWidth="1"/>
    <col min="5" max="5" width="11.421875" style="13" customWidth="1"/>
    <col min="6" max="7" width="5.7109375" style="1" customWidth="1"/>
    <col min="8" max="10" width="5.7109375" style="2" customWidth="1"/>
    <col min="11" max="11" width="6.00390625" style="2" customWidth="1"/>
    <col min="12" max="12" width="9.7109375" style="2" customWidth="1"/>
    <col min="13" max="13" width="13.140625" style="2" customWidth="1"/>
    <col min="14" max="14" width="13.421875" style="1" customWidth="1"/>
    <col min="15" max="15" width="8.421875" style="1" customWidth="1"/>
    <col min="16" max="16384" width="9.140625" style="1" customWidth="1"/>
  </cols>
  <sheetData>
    <row r="1" spans="1:13" s="3" customFormat="1" ht="21.75" customHeight="1">
      <c r="A1" s="52" t="s">
        <v>666</v>
      </c>
      <c r="H1" s="4"/>
      <c r="I1" s="4"/>
      <c r="J1" s="4"/>
      <c r="K1" s="4"/>
      <c r="L1" s="4"/>
      <c r="M1" s="4"/>
    </row>
    <row r="2" spans="1:14" s="5" customFormat="1" ht="18" customHeight="1">
      <c r="A2" s="100" t="s">
        <v>505</v>
      </c>
      <c r="B2" s="102" t="s">
        <v>509</v>
      </c>
      <c r="C2" s="100" t="s">
        <v>510</v>
      </c>
      <c r="D2" s="103" t="s">
        <v>511</v>
      </c>
      <c r="E2" s="86" t="s">
        <v>516</v>
      </c>
      <c r="F2" s="88" t="s">
        <v>512</v>
      </c>
      <c r="G2" s="89"/>
      <c r="H2" s="89"/>
      <c r="I2" s="89"/>
      <c r="J2" s="89"/>
      <c r="K2" s="89"/>
      <c r="L2" s="90"/>
      <c r="M2" s="101" t="s">
        <v>667</v>
      </c>
      <c r="N2" s="100" t="s">
        <v>513</v>
      </c>
    </row>
    <row r="3" spans="1:14" s="5" customFormat="1" ht="18" customHeight="1">
      <c r="A3" s="100"/>
      <c r="B3" s="100"/>
      <c r="C3" s="100"/>
      <c r="D3" s="103"/>
      <c r="E3" s="87"/>
      <c r="F3" s="101" t="s">
        <v>517</v>
      </c>
      <c r="G3" s="101" t="s">
        <v>518</v>
      </c>
      <c r="H3" s="91" t="s">
        <v>519</v>
      </c>
      <c r="I3" s="91"/>
      <c r="J3" s="91"/>
      <c r="K3" s="92" t="s">
        <v>523</v>
      </c>
      <c r="L3" s="105" t="s">
        <v>524</v>
      </c>
      <c r="M3" s="104"/>
      <c r="N3" s="100"/>
    </row>
    <row r="4" spans="1:14" s="5" customFormat="1" ht="32.25" customHeight="1">
      <c r="A4" s="101"/>
      <c r="B4" s="101"/>
      <c r="C4" s="101"/>
      <c r="D4" s="86"/>
      <c r="E4" s="87"/>
      <c r="F4" s="104"/>
      <c r="G4" s="104"/>
      <c r="H4" s="8" t="s">
        <v>520</v>
      </c>
      <c r="I4" s="8" t="s">
        <v>521</v>
      </c>
      <c r="J4" s="9" t="s">
        <v>522</v>
      </c>
      <c r="K4" s="93"/>
      <c r="L4" s="92"/>
      <c r="M4" s="104"/>
      <c r="N4" s="101"/>
    </row>
    <row r="5" spans="1:14" ht="18" customHeight="1">
      <c r="A5" s="64">
        <v>1</v>
      </c>
      <c r="B5" s="23" t="s">
        <v>368</v>
      </c>
      <c r="C5" s="23" t="s">
        <v>369</v>
      </c>
      <c r="D5" s="10">
        <v>33964</v>
      </c>
      <c r="E5" s="10" t="s">
        <v>525</v>
      </c>
      <c r="F5" s="14">
        <v>7.5</v>
      </c>
      <c r="G5" s="14">
        <v>8</v>
      </c>
      <c r="H5" s="65">
        <v>0</v>
      </c>
      <c r="I5" s="65">
        <v>0</v>
      </c>
      <c r="J5" s="65">
        <v>0</v>
      </c>
      <c r="K5" s="66"/>
      <c r="L5" s="14"/>
      <c r="M5" s="14"/>
      <c r="N5" s="15" t="s">
        <v>674</v>
      </c>
    </row>
    <row r="6" spans="1:14" ht="18" customHeight="1">
      <c r="A6" s="16">
        <v>2</v>
      </c>
      <c r="B6" s="25" t="s">
        <v>176</v>
      </c>
      <c r="C6" s="25" t="s">
        <v>177</v>
      </c>
      <c r="D6" s="11">
        <v>33870</v>
      </c>
      <c r="E6" s="11" t="s">
        <v>533</v>
      </c>
      <c r="F6" s="18">
        <v>8.3</v>
      </c>
      <c r="G6" s="18">
        <v>6.8</v>
      </c>
      <c r="H6" s="29">
        <v>5.9</v>
      </c>
      <c r="I6" s="29">
        <v>7.9</v>
      </c>
      <c r="J6" s="55">
        <v>6.566666666666667</v>
      </c>
      <c r="K6" s="67">
        <f>(F6*2+G6*2+J6*3)/7</f>
        <v>7.128571428571429</v>
      </c>
      <c r="L6" s="18" t="s">
        <v>668</v>
      </c>
      <c r="M6" s="18"/>
      <c r="N6" s="19"/>
    </row>
    <row r="7" spans="1:14" ht="18" customHeight="1">
      <c r="A7" s="16">
        <v>3</v>
      </c>
      <c r="B7" s="25" t="s">
        <v>180</v>
      </c>
      <c r="C7" s="25" t="s">
        <v>181</v>
      </c>
      <c r="D7" s="11">
        <v>33931</v>
      </c>
      <c r="E7" s="11"/>
      <c r="F7" s="18">
        <v>7.8</v>
      </c>
      <c r="G7" s="18">
        <v>6.9</v>
      </c>
      <c r="H7" s="43">
        <v>0</v>
      </c>
      <c r="I7" s="43">
        <v>0</v>
      </c>
      <c r="J7" s="43">
        <v>0</v>
      </c>
      <c r="K7" s="67"/>
      <c r="L7" s="18"/>
      <c r="M7" s="18"/>
      <c r="N7" s="19" t="s">
        <v>674</v>
      </c>
    </row>
    <row r="8" spans="1:14" s="39" customFormat="1" ht="18" customHeight="1">
      <c r="A8" s="16">
        <v>4</v>
      </c>
      <c r="B8" s="25" t="s">
        <v>184</v>
      </c>
      <c r="C8" s="25" t="s">
        <v>185</v>
      </c>
      <c r="D8" s="11">
        <v>33867</v>
      </c>
      <c r="E8" s="11"/>
      <c r="F8" s="18">
        <v>7.1</v>
      </c>
      <c r="G8" s="18">
        <v>6.3</v>
      </c>
      <c r="H8" s="43">
        <v>0</v>
      </c>
      <c r="I8" s="43">
        <v>0</v>
      </c>
      <c r="J8" s="43">
        <v>0</v>
      </c>
      <c r="K8" s="67"/>
      <c r="L8" s="18"/>
      <c r="M8" s="18"/>
      <c r="N8" s="19" t="s">
        <v>674</v>
      </c>
    </row>
    <row r="9" spans="1:14" ht="18" customHeight="1">
      <c r="A9" s="16">
        <v>5</v>
      </c>
      <c r="B9" s="25" t="s">
        <v>0</v>
      </c>
      <c r="C9" s="25" t="s">
        <v>580</v>
      </c>
      <c r="D9" s="11">
        <v>33469</v>
      </c>
      <c r="E9" s="11" t="s">
        <v>530</v>
      </c>
      <c r="F9" s="18">
        <v>6.7</v>
      </c>
      <c r="G9" s="18">
        <v>6.3</v>
      </c>
      <c r="H9" s="29">
        <v>5.9</v>
      </c>
      <c r="I9" s="29">
        <v>3.5</v>
      </c>
      <c r="J9" s="55">
        <v>5.1</v>
      </c>
      <c r="K9" s="67">
        <f>(F9*2+G9*2+J9*3)/7</f>
        <v>5.8999999999999995</v>
      </c>
      <c r="L9" s="18" t="s">
        <v>668</v>
      </c>
      <c r="M9" s="18"/>
      <c r="N9" s="19"/>
    </row>
    <row r="10" spans="1:14" ht="18" customHeight="1">
      <c r="A10" s="16">
        <v>6</v>
      </c>
      <c r="B10" s="25" t="s">
        <v>9</v>
      </c>
      <c r="C10" s="25" t="s">
        <v>10</v>
      </c>
      <c r="D10" s="11">
        <v>32622</v>
      </c>
      <c r="E10" s="11" t="s">
        <v>534</v>
      </c>
      <c r="F10" s="18">
        <v>7.5</v>
      </c>
      <c r="G10" s="18">
        <v>7.3</v>
      </c>
      <c r="H10" s="29">
        <v>5.5</v>
      </c>
      <c r="I10" s="29">
        <v>6</v>
      </c>
      <c r="J10" s="55">
        <v>5.666666666666667</v>
      </c>
      <c r="K10" s="67">
        <f>(F10*2+G10*2+J10*3)/7</f>
        <v>6.6571428571428575</v>
      </c>
      <c r="L10" s="18" t="s">
        <v>668</v>
      </c>
      <c r="M10" s="32"/>
      <c r="N10" s="30"/>
    </row>
    <row r="11" spans="1:14" ht="18" customHeight="1">
      <c r="A11" s="16">
        <v>7</v>
      </c>
      <c r="B11" s="25" t="s">
        <v>626</v>
      </c>
      <c r="C11" s="25" t="s">
        <v>627</v>
      </c>
      <c r="D11" s="11">
        <v>33863</v>
      </c>
      <c r="E11" s="11"/>
      <c r="F11" s="18">
        <v>7</v>
      </c>
      <c r="G11" s="43">
        <v>0</v>
      </c>
      <c r="H11" s="29">
        <v>5.8</v>
      </c>
      <c r="I11" s="29">
        <v>7</v>
      </c>
      <c r="J11" s="55">
        <v>6.2</v>
      </c>
      <c r="K11" s="67"/>
      <c r="L11" s="18"/>
      <c r="M11" s="32"/>
      <c r="N11" s="19" t="s">
        <v>675</v>
      </c>
    </row>
    <row r="12" spans="1:14" ht="18" customHeight="1">
      <c r="A12" s="16">
        <v>8</v>
      </c>
      <c r="B12" s="25" t="s">
        <v>630</v>
      </c>
      <c r="C12" s="25" t="s">
        <v>631</v>
      </c>
      <c r="D12" s="11">
        <v>33901</v>
      </c>
      <c r="E12" s="11"/>
      <c r="F12" s="18">
        <v>7.3</v>
      </c>
      <c r="G12" s="43">
        <v>0</v>
      </c>
      <c r="H12" s="29">
        <v>8.6</v>
      </c>
      <c r="I12" s="29">
        <v>5.8</v>
      </c>
      <c r="J12" s="55">
        <v>7.666666666666667</v>
      </c>
      <c r="K12" s="67"/>
      <c r="L12" s="18"/>
      <c r="M12" s="32"/>
      <c r="N12" s="19" t="s">
        <v>675</v>
      </c>
    </row>
    <row r="13" spans="1:14" ht="18" customHeight="1">
      <c r="A13" s="16">
        <v>9</v>
      </c>
      <c r="B13" s="25" t="s">
        <v>11</v>
      </c>
      <c r="C13" s="25" t="s">
        <v>12</v>
      </c>
      <c r="D13" s="11">
        <v>33692</v>
      </c>
      <c r="E13" s="11" t="s">
        <v>531</v>
      </c>
      <c r="F13" s="18">
        <v>7.7</v>
      </c>
      <c r="G13" s="18">
        <v>8</v>
      </c>
      <c r="H13" s="29">
        <v>6</v>
      </c>
      <c r="I13" s="29">
        <v>6.6</v>
      </c>
      <c r="J13" s="55">
        <v>6.2</v>
      </c>
      <c r="K13" s="67">
        <f>(F13*2+G13*2+J13*3)/7</f>
        <v>7.142857142857143</v>
      </c>
      <c r="L13" s="18" t="s">
        <v>668</v>
      </c>
      <c r="M13" s="18"/>
      <c r="N13" s="19"/>
    </row>
    <row r="14" spans="1:14" ht="18" customHeight="1">
      <c r="A14" s="16">
        <v>10</v>
      </c>
      <c r="B14" s="25" t="s">
        <v>21</v>
      </c>
      <c r="C14" s="25" t="s">
        <v>22</v>
      </c>
      <c r="D14" s="11">
        <v>33422</v>
      </c>
      <c r="E14" s="11" t="s">
        <v>529</v>
      </c>
      <c r="F14" s="36">
        <v>4.74</v>
      </c>
      <c r="G14" s="18">
        <v>6.9</v>
      </c>
      <c r="H14" s="43">
        <v>0</v>
      </c>
      <c r="I14" s="43">
        <v>0</v>
      </c>
      <c r="J14" s="43">
        <v>0</v>
      </c>
      <c r="K14" s="67"/>
      <c r="L14" s="18"/>
      <c r="M14" s="18"/>
      <c r="N14" s="19" t="s">
        <v>681</v>
      </c>
    </row>
    <row r="15" spans="1:14" ht="18" customHeight="1">
      <c r="A15" s="16">
        <v>11</v>
      </c>
      <c r="B15" s="25" t="s">
        <v>590</v>
      </c>
      <c r="C15" s="25" t="s">
        <v>591</v>
      </c>
      <c r="D15" s="11">
        <v>33378</v>
      </c>
      <c r="E15" s="11"/>
      <c r="F15" s="34">
        <v>5.34</v>
      </c>
      <c r="G15" s="43">
        <v>0</v>
      </c>
      <c r="H15" s="29">
        <v>5.7</v>
      </c>
      <c r="I15" s="29">
        <v>3.5</v>
      </c>
      <c r="J15" s="55">
        <v>4.966666666666667</v>
      </c>
      <c r="K15" s="67"/>
      <c r="L15" s="18"/>
      <c r="M15" s="32"/>
      <c r="N15" s="19" t="s">
        <v>675</v>
      </c>
    </row>
    <row r="16" spans="1:14" ht="18" customHeight="1">
      <c r="A16" s="16">
        <v>12</v>
      </c>
      <c r="B16" s="25" t="s">
        <v>198</v>
      </c>
      <c r="C16" s="25" t="s">
        <v>199</v>
      </c>
      <c r="D16" s="11">
        <v>33911</v>
      </c>
      <c r="E16" s="11" t="s">
        <v>533</v>
      </c>
      <c r="F16" s="18">
        <v>7.4</v>
      </c>
      <c r="G16" s="18">
        <v>6</v>
      </c>
      <c r="H16" s="31">
        <v>4.4</v>
      </c>
      <c r="I16" s="29">
        <v>7.1</v>
      </c>
      <c r="J16" s="55">
        <v>5.3</v>
      </c>
      <c r="K16" s="67">
        <f>(F16*2+G16*2+J16*3)/7</f>
        <v>6.1000000000000005</v>
      </c>
      <c r="L16" s="18" t="s">
        <v>668</v>
      </c>
      <c r="M16" s="18"/>
      <c r="N16" s="19"/>
    </row>
    <row r="17" spans="1:14" ht="18" customHeight="1">
      <c r="A17" s="16">
        <v>13</v>
      </c>
      <c r="B17" s="25" t="s">
        <v>200</v>
      </c>
      <c r="C17" s="25" t="s">
        <v>201</v>
      </c>
      <c r="D17" s="11">
        <v>33892</v>
      </c>
      <c r="E17" s="11"/>
      <c r="F17" s="18">
        <v>6.2</v>
      </c>
      <c r="G17" s="18">
        <v>8.2</v>
      </c>
      <c r="H17" s="43">
        <v>0</v>
      </c>
      <c r="I17" s="43">
        <v>0</v>
      </c>
      <c r="J17" s="43">
        <v>0</v>
      </c>
      <c r="K17" s="67"/>
      <c r="L17" s="18"/>
      <c r="M17" s="18"/>
      <c r="N17" s="19" t="s">
        <v>674</v>
      </c>
    </row>
    <row r="18" spans="1:14" ht="18" customHeight="1">
      <c r="A18" s="16">
        <v>14</v>
      </c>
      <c r="B18" s="25" t="s">
        <v>202</v>
      </c>
      <c r="C18" s="25" t="s">
        <v>203</v>
      </c>
      <c r="D18" s="11">
        <v>33914</v>
      </c>
      <c r="E18" s="11"/>
      <c r="F18" s="28">
        <v>7</v>
      </c>
      <c r="G18" s="43">
        <v>0</v>
      </c>
      <c r="H18" s="37">
        <v>8</v>
      </c>
      <c r="I18" s="35">
        <v>7.6</v>
      </c>
      <c r="J18" s="59">
        <v>7.866666666666667</v>
      </c>
      <c r="K18" s="67"/>
      <c r="L18" s="18"/>
      <c r="M18" s="32"/>
      <c r="N18" s="19" t="s">
        <v>675</v>
      </c>
    </row>
    <row r="19" spans="1:14" ht="18" customHeight="1">
      <c r="A19" s="16">
        <v>15</v>
      </c>
      <c r="B19" s="25" t="s">
        <v>204</v>
      </c>
      <c r="C19" s="25" t="s">
        <v>205</v>
      </c>
      <c r="D19" s="11">
        <v>33878</v>
      </c>
      <c r="E19" s="11" t="s">
        <v>551</v>
      </c>
      <c r="F19" s="28">
        <v>7</v>
      </c>
      <c r="G19" s="28">
        <v>8.5</v>
      </c>
      <c r="H19" s="35">
        <v>5.1</v>
      </c>
      <c r="I19" s="35">
        <v>6.6</v>
      </c>
      <c r="J19" s="59">
        <v>5.6</v>
      </c>
      <c r="K19" s="67">
        <f>(F19*2+G19*2+J19*3)/7</f>
        <v>6.828571428571428</v>
      </c>
      <c r="L19" s="18" t="s">
        <v>668</v>
      </c>
      <c r="M19" s="18"/>
      <c r="N19" s="33"/>
    </row>
    <row r="20" spans="1:14" ht="18" customHeight="1">
      <c r="A20" s="16">
        <v>16</v>
      </c>
      <c r="B20" s="25" t="s">
        <v>206</v>
      </c>
      <c r="C20" s="25" t="s">
        <v>207</v>
      </c>
      <c r="D20" s="11">
        <v>33842</v>
      </c>
      <c r="E20" s="11" t="s">
        <v>530</v>
      </c>
      <c r="F20" s="28">
        <v>7.4</v>
      </c>
      <c r="G20" s="28">
        <v>5.8</v>
      </c>
      <c r="H20" s="35">
        <v>6.4</v>
      </c>
      <c r="I20" s="35">
        <v>4.8</v>
      </c>
      <c r="J20" s="59">
        <v>5.866666666666667</v>
      </c>
      <c r="K20" s="67">
        <f>(F20*2+G20*2+J20*3)/7</f>
        <v>6.285714285714286</v>
      </c>
      <c r="L20" s="18" t="s">
        <v>668</v>
      </c>
      <c r="M20" s="18"/>
      <c r="N20" s="33"/>
    </row>
    <row r="21" spans="1:14" ht="18" customHeight="1">
      <c r="A21" s="16">
        <v>17</v>
      </c>
      <c r="B21" s="25" t="s">
        <v>384</v>
      </c>
      <c r="C21" s="25" t="s">
        <v>385</v>
      </c>
      <c r="D21" s="11">
        <v>33833</v>
      </c>
      <c r="E21" s="11" t="s">
        <v>526</v>
      </c>
      <c r="F21" s="28">
        <v>8.1</v>
      </c>
      <c r="G21" s="28">
        <v>8.2</v>
      </c>
      <c r="H21" s="37">
        <v>7</v>
      </c>
      <c r="I21" s="35">
        <v>8.2</v>
      </c>
      <c r="J21" s="59">
        <v>7.4</v>
      </c>
      <c r="K21" s="67">
        <f>(F21*2+G21*2+J21*3)/7</f>
        <v>7.828571428571428</v>
      </c>
      <c r="L21" s="18" t="s">
        <v>669</v>
      </c>
      <c r="M21" s="18"/>
      <c r="N21" s="33"/>
    </row>
    <row r="22" spans="1:14" ht="18" customHeight="1">
      <c r="A22" s="16">
        <v>18</v>
      </c>
      <c r="B22" s="25" t="s">
        <v>388</v>
      </c>
      <c r="C22" s="25" t="s">
        <v>389</v>
      </c>
      <c r="D22" s="11">
        <v>33619</v>
      </c>
      <c r="E22" s="11" t="s">
        <v>533</v>
      </c>
      <c r="F22" s="27">
        <v>5.26</v>
      </c>
      <c r="G22" s="28">
        <v>7.1</v>
      </c>
      <c r="H22" s="37">
        <v>7.9</v>
      </c>
      <c r="I22" s="35">
        <v>8.3</v>
      </c>
      <c r="J22" s="59">
        <v>8.033333333333333</v>
      </c>
      <c r="K22" s="67">
        <f>(F22*2+G22*2+J22*3)/7</f>
        <v>6.974285714285714</v>
      </c>
      <c r="L22" s="18" t="s">
        <v>669</v>
      </c>
      <c r="M22" s="18"/>
      <c r="N22" s="33"/>
    </row>
    <row r="23" spans="1:14" ht="18" customHeight="1">
      <c r="A23" s="16">
        <v>19</v>
      </c>
      <c r="B23" s="25" t="s">
        <v>41</v>
      </c>
      <c r="C23" s="25" t="s">
        <v>42</v>
      </c>
      <c r="D23" s="11">
        <v>33904</v>
      </c>
      <c r="E23" s="11"/>
      <c r="F23" s="28">
        <v>6.8</v>
      </c>
      <c r="G23" s="28">
        <v>7.1</v>
      </c>
      <c r="H23" s="43">
        <v>0</v>
      </c>
      <c r="I23" s="43">
        <v>0</v>
      </c>
      <c r="J23" s="43">
        <v>0</v>
      </c>
      <c r="K23" s="67"/>
      <c r="L23" s="18"/>
      <c r="M23" s="18"/>
      <c r="N23" s="19" t="s">
        <v>674</v>
      </c>
    </row>
    <row r="24" spans="1:14" ht="18" customHeight="1">
      <c r="A24" s="16">
        <v>20</v>
      </c>
      <c r="B24" s="25" t="s">
        <v>212</v>
      </c>
      <c r="C24" s="25" t="s">
        <v>213</v>
      </c>
      <c r="D24" s="11">
        <v>33525</v>
      </c>
      <c r="E24" s="11"/>
      <c r="F24" s="50">
        <v>4.56</v>
      </c>
      <c r="G24" s="28">
        <v>6.7</v>
      </c>
      <c r="H24" s="43">
        <v>0</v>
      </c>
      <c r="I24" s="43">
        <v>0</v>
      </c>
      <c r="J24" s="43">
        <v>0</v>
      </c>
      <c r="K24" s="67"/>
      <c r="L24" s="18"/>
      <c r="M24" s="18"/>
      <c r="N24" s="33" t="s">
        <v>681</v>
      </c>
    </row>
    <row r="25" spans="1:14" ht="18" customHeight="1">
      <c r="A25" s="16">
        <v>21</v>
      </c>
      <c r="B25" s="25" t="s">
        <v>214</v>
      </c>
      <c r="C25" s="25" t="s">
        <v>47</v>
      </c>
      <c r="D25" s="11">
        <v>33848</v>
      </c>
      <c r="E25" s="11" t="s">
        <v>533</v>
      </c>
      <c r="F25" s="27">
        <v>5.56</v>
      </c>
      <c r="G25" s="28">
        <v>6.7</v>
      </c>
      <c r="H25" s="37">
        <v>6.4</v>
      </c>
      <c r="I25" s="35">
        <v>8.2</v>
      </c>
      <c r="J25" s="59">
        <v>7</v>
      </c>
      <c r="K25" s="67">
        <f>(F25*2+G25*2+J25*3)/7</f>
        <v>6.502857142857143</v>
      </c>
      <c r="L25" s="18" t="s">
        <v>668</v>
      </c>
      <c r="M25" s="18"/>
      <c r="N25" s="33"/>
    </row>
    <row r="26" spans="1:14" ht="18" customHeight="1">
      <c r="A26" s="16">
        <v>22</v>
      </c>
      <c r="B26" s="25" t="s">
        <v>48</v>
      </c>
      <c r="C26" s="25" t="s">
        <v>49</v>
      </c>
      <c r="D26" s="11">
        <v>33928</v>
      </c>
      <c r="E26" s="11"/>
      <c r="F26" s="28">
        <v>7.2</v>
      </c>
      <c r="G26" s="28">
        <v>6.6</v>
      </c>
      <c r="H26" s="43">
        <v>0</v>
      </c>
      <c r="I26" s="43">
        <v>0</v>
      </c>
      <c r="J26" s="43">
        <v>0</v>
      </c>
      <c r="K26" s="67"/>
      <c r="L26" s="18"/>
      <c r="M26" s="18"/>
      <c r="N26" s="19" t="s">
        <v>674</v>
      </c>
    </row>
    <row r="27" spans="1:14" ht="18" customHeight="1">
      <c r="A27" s="16">
        <v>23</v>
      </c>
      <c r="B27" s="25" t="s">
        <v>215</v>
      </c>
      <c r="C27" s="25" t="s">
        <v>216</v>
      </c>
      <c r="D27" s="11">
        <v>33767</v>
      </c>
      <c r="E27" s="11" t="s">
        <v>528</v>
      </c>
      <c r="F27" s="28">
        <v>7.4</v>
      </c>
      <c r="G27" s="28">
        <v>7.3</v>
      </c>
      <c r="H27" s="37">
        <v>5.5</v>
      </c>
      <c r="I27" s="35">
        <v>7.8</v>
      </c>
      <c r="J27" s="59">
        <v>6.266666666666667</v>
      </c>
      <c r="K27" s="67">
        <f>(F27*2+G27*2+J27*3)/7</f>
        <v>6.885714285714286</v>
      </c>
      <c r="L27" s="18" t="s">
        <v>668</v>
      </c>
      <c r="M27" s="18"/>
      <c r="N27" s="33"/>
    </row>
    <row r="28" spans="1:14" ht="18" customHeight="1">
      <c r="A28" s="16">
        <v>24</v>
      </c>
      <c r="B28" s="25" t="s">
        <v>638</v>
      </c>
      <c r="C28" s="25" t="s">
        <v>639</v>
      </c>
      <c r="D28" s="11">
        <v>33469</v>
      </c>
      <c r="E28" s="11"/>
      <c r="F28" s="28">
        <v>8.2</v>
      </c>
      <c r="G28" s="43">
        <v>0</v>
      </c>
      <c r="H28" s="35">
        <v>8</v>
      </c>
      <c r="I28" s="35">
        <v>5.7</v>
      </c>
      <c r="J28" s="59">
        <v>7.233333333333333</v>
      </c>
      <c r="K28" s="67"/>
      <c r="L28" s="18"/>
      <c r="M28" s="32"/>
      <c r="N28" s="19" t="s">
        <v>675</v>
      </c>
    </row>
    <row r="29" spans="1:14" ht="18" customHeight="1">
      <c r="A29" s="16">
        <v>25</v>
      </c>
      <c r="B29" s="25" t="s">
        <v>217</v>
      </c>
      <c r="C29" s="25" t="s">
        <v>218</v>
      </c>
      <c r="D29" s="11">
        <v>33739</v>
      </c>
      <c r="E29" s="11" t="s">
        <v>533</v>
      </c>
      <c r="F29" s="28">
        <v>7.6</v>
      </c>
      <c r="G29" s="28">
        <v>6.2</v>
      </c>
      <c r="H29" s="35">
        <v>6</v>
      </c>
      <c r="I29" s="35">
        <v>7</v>
      </c>
      <c r="J29" s="59">
        <v>6.333333333333333</v>
      </c>
      <c r="K29" s="67">
        <f>(F29*2+G29*2+J29*3)/7</f>
        <v>6.6571428571428575</v>
      </c>
      <c r="L29" s="18" t="s">
        <v>668</v>
      </c>
      <c r="M29" s="18"/>
      <c r="N29" s="33"/>
    </row>
    <row r="30" spans="1:14" ht="18" customHeight="1">
      <c r="A30" s="16">
        <v>26</v>
      </c>
      <c r="B30" s="25" t="s">
        <v>398</v>
      </c>
      <c r="C30" s="25" t="s">
        <v>399</v>
      </c>
      <c r="D30" s="11">
        <v>33896</v>
      </c>
      <c r="E30" s="11" t="s">
        <v>539</v>
      </c>
      <c r="F30" s="28">
        <v>8.9</v>
      </c>
      <c r="G30" s="28">
        <v>7.8</v>
      </c>
      <c r="H30" s="37">
        <v>4.9</v>
      </c>
      <c r="I30" s="35">
        <v>8.7</v>
      </c>
      <c r="J30" s="59">
        <v>6.166666666666667</v>
      </c>
      <c r="K30" s="67">
        <f>(F30*2+G30*2+J30*3)/7</f>
        <v>7.414285714285714</v>
      </c>
      <c r="L30" s="18" t="s">
        <v>669</v>
      </c>
      <c r="M30" s="18"/>
      <c r="N30" s="33"/>
    </row>
    <row r="31" spans="1:14" ht="18" customHeight="1">
      <c r="A31" s="16">
        <v>27</v>
      </c>
      <c r="B31" s="25" t="s">
        <v>56</v>
      </c>
      <c r="C31" s="25" t="s">
        <v>57</v>
      </c>
      <c r="D31" s="11">
        <v>33814</v>
      </c>
      <c r="E31" s="11" t="s">
        <v>539</v>
      </c>
      <c r="F31" s="28">
        <v>7.2</v>
      </c>
      <c r="G31" s="28">
        <v>6.2</v>
      </c>
      <c r="H31" s="37">
        <v>6.7</v>
      </c>
      <c r="I31" s="35">
        <v>6.7</v>
      </c>
      <c r="J31" s="59">
        <v>6.7</v>
      </c>
      <c r="K31" s="67">
        <f>(F31*2+G31*2+J31*3)/7</f>
        <v>6.700000000000001</v>
      </c>
      <c r="L31" s="18" t="s">
        <v>668</v>
      </c>
      <c r="M31" s="18"/>
      <c r="N31" s="33"/>
    </row>
    <row r="32" spans="1:14" ht="18" customHeight="1">
      <c r="A32" s="16">
        <v>28</v>
      </c>
      <c r="B32" s="25" t="s">
        <v>402</v>
      </c>
      <c r="C32" s="25" t="s">
        <v>403</v>
      </c>
      <c r="D32" s="11">
        <v>33426</v>
      </c>
      <c r="E32" s="11" t="s">
        <v>533</v>
      </c>
      <c r="F32" s="28">
        <v>6.3</v>
      </c>
      <c r="G32" s="28">
        <v>5.5</v>
      </c>
      <c r="H32" s="43">
        <v>0</v>
      </c>
      <c r="I32" s="43">
        <v>0</v>
      </c>
      <c r="J32" s="43">
        <v>0</v>
      </c>
      <c r="K32" s="67"/>
      <c r="L32" s="18"/>
      <c r="M32" s="18"/>
      <c r="N32" s="19" t="s">
        <v>674</v>
      </c>
    </row>
    <row r="33" spans="1:14" ht="18" customHeight="1">
      <c r="A33" s="16">
        <v>29</v>
      </c>
      <c r="B33" s="25" t="s">
        <v>404</v>
      </c>
      <c r="C33" s="25" t="s">
        <v>405</v>
      </c>
      <c r="D33" s="11">
        <v>33178</v>
      </c>
      <c r="E33" s="11" t="s">
        <v>525</v>
      </c>
      <c r="F33" s="50">
        <v>4.56</v>
      </c>
      <c r="G33" s="28">
        <v>6.1</v>
      </c>
      <c r="H33" s="35">
        <v>5.8</v>
      </c>
      <c r="I33" s="35">
        <v>4.5</v>
      </c>
      <c r="J33" s="59">
        <v>5.366666666666667</v>
      </c>
      <c r="K33" s="67"/>
      <c r="L33" s="18"/>
      <c r="M33" s="18"/>
      <c r="N33" s="33" t="s">
        <v>649</v>
      </c>
    </row>
    <row r="34" spans="1:14" ht="18" customHeight="1">
      <c r="A34" s="16">
        <v>30</v>
      </c>
      <c r="B34" s="16">
        <v>10050043</v>
      </c>
      <c r="C34" s="17" t="s">
        <v>582</v>
      </c>
      <c r="D34" s="16" t="s">
        <v>571</v>
      </c>
      <c r="E34" s="16"/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67"/>
      <c r="L34" s="18"/>
      <c r="M34" s="18"/>
      <c r="N34" s="33" t="s">
        <v>583</v>
      </c>
    </row>
    <row r="35" spans="1:14" ht="18" customHeight="1">
      <c r="A35" s="16">
        <v>31</v>
      </c>
      <c r="B35" s="25" t="s">
        <v>223</v>
      </c>
      <c r="C35" s="25" t="s">
        <v>224</v>
      </c>
      <c r="D35" s="11">
        <v>33417</v>
      </c>
      <c r="E35" s="11"/>
      <c r="F35" s="28">
        <v>7.2</v>
      </c>
      <c r="G35" s="28">
        <v>6.8</v>
      </c>
      <c r="H35" s="35">
        <v>7.6</v>
      </c>
      <c r="I35" s="35">
        <v>5.2</v>
      </c>
      <c r="J35" s="59">
        <v>6.8</v>
      </c>
      <c r="K35" s="67">
        <f>(F35*2+G35*2+J35*3)/7</f>
        <v>6.914285714285714</v>
      </c>
      <c r="L35" s="18" t="s">
        <v>668</v>
      </c>
      <c r="M35" s="18"/>
      <c r="N35" s="33"/>
    </row>
    <row r="36" spans="1:14" ht="18" customHeight="1">
      <c r="A36" s="16">
        <v>32</v>
      </c>
      <c r="B36" s="25" t="s">
        <v>225</v>
      </c>
      <c r="C36" s="25" t="s">
        <v>226</v>
      </c>
      <c r="D36" s="11">
        <v>33630</v>
      </c>
      <c r="E36" s="11" t="s">
        <v>542</v>
      </c>
      <c r="F36" s="50">
        <v>3.86</v>
      </c>
      <c r="G36" s="28">
        <v>5.9</v>
      </c>
      <c r="H36" s="37">
        <v>6.4</v>
      </c>
      <c r="I36" s="35">
        <v>6.9</v>
      </c>
      <c r="J36" s="59">
        <v>6.566666666666667</v>
      </c>
      <c r="K36" s="67"/>
      <c r="L36" s="18"/>
      <c r="M36" s="18"/>
      <c r="N36" s="33" t="s">
        <v>649</v>
      </c>
    </row>
    <row r="37" spans="1:14" ht="18" customHeight="1">
      <c r="A37" s="16">
        <v>33</v>
      </c>
      <c r="B37" s="47" t="s">
        <v>658</v>
      </c>
      <c r="C37" s="47" t="s">
        <v>659</v>
      </c>
      <c r="D37" s="11">
        <v>33938</v>
      </c>
      <c r="E37" s="33"/>
      <c r="F37" s="43"/>
      <c r="G37" s="43"/>
      <c r="H37" s="43"/>
      <c r="I37" s="43"/>
      <c r="J37" s="43"/>
      <c r="K37" s="67"/>
      <c r="L37" s="18"/>
      <c r="M37" s="18"/>
      <c r="N37" s="33" t="s">
        <v>559</v>
      </c>
    </row>
    <row r="38" spans="1:14" ht="18" customHeight="1">
      <c r="A38" s="16">
        <v>34</v>
      </c>
      <c r="B38" s="25" t="s">
        <v>233</v>
      </c>
      <c r="C38" s="25" t="s">
        <v>234</v>
      </c>
      <c r="D38" s="11">
        <v>33502</v>
      </c>
      <c r="E38" s="11" t="s">
        <v>537</v>
      </c>
      <c r="F38" s="28">
        <v>7.8</v>
      </c>
      <c r="G38" s="28">
        <v>5.5</v>
      </c>
      <c r="H38" s="35">
        <v>5</v>
      </c>
      <c r="I38" s="35">
        <v>5.3</v>
      </c>
      <c r="J38" s="59">
        <v>5.1</v>
      </c>
      <c r="K38" s="67">
        <f>(F38*2+G38*2+J38*3)/7</f>
        <v>5.985714285714286</v>
      </c>
      <c r="L38" s="18" t="s">
        <v>668</v>
      </c>
      <c r="M38" s="18"/>
      <c r="N38" s="33"/>
    </row>
    <row r="39" spans="1:14" ht="18" customHeight="1">
      <c r="A39" s="16">
        <v>35</v>
      </c>
      <c r="B39" s="16">
        <v>10050049</v>
      </c>
      <c r="C39" s="17" t="s">
        <v>565</v>
      </c>
      <c r="D39" s="16" t="s">
        <v>566</v>
      </c>
      <c r="E39" s="16"/>
      <c r="F39" s="43"/>
      <c r="G39" s="43"/>
      <c r="H39" s="43"/>
      <c r="I39" s="43"/>
      <c r="J39" s="43"/>
      <c r="K39" s="67"/>
      <c r="L39" s="18"/>
      <c r="M39" s="34"/>
      <c r="N39" s="33" t="s">
        <v>559</v>
      </c>
    </row>
    <row r="40" spans="1:14" ht="18" customHeight="1">
      <c r="A40" s="16">
        <v>36</v>
      </c>
      <c r="B40" s="25" t="s">
        <v>592</v>
      </c>
      <c r="C40" s="25" t="s">
        <v>593</v>
      </c>
      <c r="D40" s="11">
        <v>33606</v>
      </c>
      <c r="E40" s="11"/>
      <c r="F40" s="61">
        <v>7.3</v>
      </c>
      <c r="G40" s="43">
        <v>0</v>
      </c>
      <c r="H40" s="35">
        <v>6.8</v>
      </c>
      <c r="I40" s="35">
        <v>5</v>
      </c>
      <c r="J40" s="59">
        <v>6.2</v>
      </c>
      <c r="K40" s="67"/>
      <c r="L40" s="18"/>
      <c r="M40" s="32"/>
      <c r="N40" s="19" t="s">
        <v>675</v>
      </c>
    </row>
    <row r="41" spans="1:14" ht="18" customHeight="1">
      <c r="A41" s="16">
        <v>37</v>
      </c>
      <c r="B41" s="25" t="s">
        <v>229</v>
      </c>
      <c r="C41" s="25" t="s">
        <v>230</v>
      </c>
      <c r="D41" s="11">
        <v>33448</v>
      </c>
      <c r="E41" s="11" t="s">
        <v>531</v>
      </c>
      <c r="F41" s="28">
        <v>6.8</v>
      </c>
      <c r="G41" s="28">
        <v>6.5</v>
      </c>
      <c r="H41" s="35">
        <v>6.8</v>
      </c>
      <c r="I41" s="35">
        <v>7</v>
      </c>
      <c r="J41" s="59">
        <v>6.866666666666667</v>
      </c>
      <c r="K41" s="67">
        <f>(F41*2+G41*2+J41*3)/7</f>
        <v>6.742857142857143</v>
      </c>
      <c r="L41" s="18" t="s">
        <v>668</v>
      </c>
      <c r="M41" s="18"/>
      <c r="N41" s="33"/>
    </row>
    <row r="42" spans="1:14" ht="18" customHeight="1">
      <c r="A42" s="16">
        <v>38</v>
      </c>
      <c r="B42" s="25" t="s">
        <v>412</v>
      </c>
      <c r="C42" s="25" t="s">
        <v>413</v>
      </c>
      <c r="D42" s="11">
        <v>33506</v>
      </c>
      <c r="E42" s="11" t="s">
        <v>529</v>
      </c>
      <c r="F42" s="28">
        <v>7.2</v>
      </c>
      <c r="G42" s="28">
        <v>7.4</v>
      </c>
      <c r="H42" s="35">
        <v>5.2</v>
      </c>
      <c r="I42" s="35">
        <v>6</v>
      </c>
      <c r="J42" s="59">
        <v>5.466666666666666</v>
      </c>
      <c r="K42" s="67">
        <f>(F42*2+G42*2+J42*3)/7</f>
        <v>6.514285714285714</v>
      </c>
      <c r="L42" s="18" t="s">
        <v>668</v>
      </c>
      <c r="M42" s="18"/>
      <c r="N42" s="33"/>
    </row>
    <row r="43" spans="1:14" ht="18" customHeight="1">
      <c r="A43" s="16">
        <v>39</v>
      </c>
      <c r="B43" s="25" t="s">
        <v>237</v>
      </c>
      <c r="C43" s="25" t="s">
        <v>238</v>
      </c>
      <c r="D43" s="11">
        <v>33696</v>
      </c>
      <c r="E43" s="11"/>
      <c r="F43" s="28">
        <v>7.7</v>
      </c>
      <c r="G43" s="28">
        <v>7.2</v>
      </c>
      <c r="H43" s="43">
        <v>0</v>
      </c>
      <c r="I43" s="43">
        <v>0</v>
      </c>
      <c r="J43" s="43">
        <v>0</v>
      </c>
      <c r="K43" s="67"/>
      <c r="L43" s="18"/>
      <c r="M43" s="18"/>
      <c r="N43" s="19" t="s">
        <v>674</v>
      </c>
    </row>
    <row r="44" spans="1:14" ht="18" customHeight="1">
      <c r="A44" s="16">
        <v>40</v>
      </c>
      <c r="B44" s="25" t="s">
        <v>416</v>
      </c>
      <c r="C44" s="25" t="s">
        <v>417</v>
      </c>
      <c r="D44" s="11">
        <v>33562</v>
      </c>
      <c r="E44" s="11" t="s">
        <v>526</v>
      </c>
      <c r="F44" s="28">
        <v>8.7</v>
      </c>
      <c r="G44" s="28">
        <v>7.2</v>
      </c>
      <c r="H44" s="43">
        <v>0</v>
      </c>
      <c r="I44" s="43">
        <v>0</v>
      </c>
      <c r="J44" s="43">
        <v>0</v>
      </c>
      <c r="K44" s="67"/>
      <c r="L44" s="18"/>
      <c r="M44" s="18"/>
      <c r="N44" s="19" t="s">
        <v>674</v>
      </c>
    </row>
    <row r="45" spans="1:14" ht="18" customHeight="1">
      <c r="A45" s="16">
        <v>41</v>
      </c>
      <c r="B45" s="25" t="s">
        <v>64</v>
      </c>
      <c r="C45" s="25" t="s">
        <v>65</v>
      </c>
      <c r="D45" s="11">
        <v>33744</v>
      </c>
      <c r="E45" s="11" t="s">
        <v>533</v>
      </c>
      <c r="F45" s="27">
        <v>6.36</v>
      </c>
      <c r="G45" s="28">
        <v>7.1</v>
      </c>
      <c r="H45" s="35">
        <v>8.2</v>
      </c>
      <c r="I45" s="35">
        <v>8.6</v>
      </c>
      <c r="J45" s="59">
        <v>8.333333333333334</v>
      </c>
      <c r="K45" s="67">
        <f>(F45*2+G45*2+J45*3)/7</f>
        <v>7.417142857142857</v>
      </c>
      <c r="L45" s="18" t="s">
        <v>669</v>
      </c>
      <c r="M45" s="18"/>
      <c r="N45" s="33"/>
    </row>
    <row r="46" spans="1:14" ht="18" customHeight="1">
      <c r="A46" s="16">
        <v>42</v>
      </c>
      <c r="B46" s="25" t="s">
        <v>241</v>
      </c>
      <c r="C46" s="25" t="s">
        <v>242</v>
      </c>
      <c r="D46" s="11">
        <v>32874</v>
      </c>
      <c r="E46" s="11"/>
      <c r="F46" s="28">
        <v>6.1</v>
      </c>
      <c r="G46" s="28">
        <v>6.2</v>
      </c>
      <c r="H46" s="35">
        <v>4.8</v>
      </c>
      <c r="I46" s="35">
        <v>4</v>
      </c>
      <c r="J46" s="60">
        <v>4.533333333333334</v>
      </c>
      <c r="K46" s="67"/>
      <c r="L46" s="18"/>
      <c r="M46" s="32"/>
      <c r="N46" s="19" t="s">
        <v>674</v>
      </c>
    </row>
    <row r="47" spans="1:14" ht="18" customHeight="1">
      <c r="A47" s="16">
        <v>43</v>
      </c>
      <c r="B47" s="25" t="s">
        <v>243</v>
      </c>
      <c r="C47" s="25" t="s">
        <v>244</v>
      </c>
      <c r="D47" s="11">
        <v>33718</v>
      </c>
      <c r="E47" s="11"/>
      <c r="F47" s="27">
        <v>5.86</v>
      </c>
      <c r="G47" s="28">
        <v>6.7</v>
      </c>
      <c r="H47" s="43">
        <v>0</v>
      </c>
      <c r="I47" s="43">
        <v>0</v>
      </c>
      <c r="J47" s="43">
        <v>0</v>
      </c>
      <c r="K47" s="67"/>
      <c r="L47" s="18"/>
      <c r="M47" s="18"/>
      <c r="N47" s="19" t="s">
        <v>674</v>
      </c>
    </row>
    <row r="48" spans="1:14" ht="18" customHeight="1">
      <c r="A48" s="16">
        <v>44</v>
      </c>
      <c r="B48" s="25" t="s">
        <v>418</v>
      </c>
      <c r="C48" s="25" t="s">
        <v>419</v>
      </c>
      <c r="D48" s="11">
        <v>33373</v>
      </c>
      <c r="E48" s="11" t="s">
        <v>531</v>
      </c>
      <c r="F48" s="28">
        <v>6.7</v>
      </c>
      <c r="G48" s="28">
        <v>7.2</v>
      </c>
      <c r="H48" s="35">
        <v>6.1</v>
      </c>
      <c r="I48" s="35">
        <v>5.5</v>
      </c>
      <c r="J48" s="59">
        <v>5.9</v>
      </c>
      <c r="K48" s="67">
        <f>(F48*2+G48*2+J48*3)/7</f>
        <v>6.5</v>
      </c>
      <c r="L48" s="18" t="s">
        <v>668</v>
      </c>
      <c r="M48" s="18"/>
      <c r="N48" s="33"/>
    </row>
    <row r="49" spans="1:14" ht="18" customHeight="1">
      <c r="A49" s="16">
        <v>45</v>
      </c>
      <c r="B49" s="25" t="s">
        <v>72</v>
      </c>
      <c r="C49" s="25" t="s">
        <v>73</v>
      </c>
      <c r="D49" s="11">
        <v>33816</v>
      </c>
      <c r="E49" s="11" t="s">
        <v>541</v>
      </c>
      <c r="F49" s="28">
        <v>7.5</v>
      </c>
      <c r="G49" s="28">
        <v>5.9</v>
      </c>
      <c r="H49" s="35">
        <v>4.9</v>
      </c>
      <c r="I49" s="35">
        <v>6.1</v>
      </c>
      <c r="J49" s="59">
        <v>5.3</v>
      </c>
      <c r="K49" s="67">
        <f>(F49*2+G49*2+J49*3)/7</f>
        <v>6.1000000000000005</v>
      </c>
      <c r="L49" s="18" t="s">
        <v>668</v>
      </c>
      <c r="M49" s="18"/>
      <c r="N49" s="33"/>
    </row>
    <row r="50" spans="1:14" ht="18" customHeight="1">
      <c r="A50" s="16">
        <v>46</v>
      </c>
      <c r="B50" s="25" t="s">
        <v>426</v>
      </c>
      <c r="C50" s="25" t="s">
        <v>427</v>
      </c>
      <c r="D50" s="11">
        <v>33707</v>
      </c>
      <c r="E50" s="11" t="s">
        <v>531</v>
      </c>
      <c r="F50" s="28">
        <v>7.3</v>
      </c>
      <c r="G50" s="28">
        <v>7.5</v>
      </c>
      <c r="H50" s="43">
        <v>0</v>
      </c>
      <c r="I50" s="43">
        <v>0</v>
      </c>
      <c r="J50" s="43">
        <v>0</v>
      </c>
      <c r="K50" s="67"/>
      <c r="L50" s="18"/>
      <c r="M50" s="18"/>
      <c r="N50" s="19" t="s">
        <v>674</v>
      </c>
    </row>
    <row r="51" spans="1:14" ht="18" customHeight="1">
      <c r="A51" s="16">
        <v>47</v>
      </c>
      <c r="B51" s="25" t="s">
        <v>245</v>
      </c>
      <c r="C51" s="25" t="s">
        <v>246</v>
      </c>
      <c r="D51" s="11">
        <v>33318</v>
      </c>
      <c r="E51" s="11" t="s">
        <v>552</v>
      </c>
      <c r="F51" s="28">
        <v>8.5</v>
      </c>
      <c r="G51" s="28">
        <v>8.5</v>
      </c>
      <c r="H51" s="35">
        <v>6.8</v>
      </c>
      <c r="I51" s="35">
        <v>7</v>
      </c>
      <c r="J51" s="59">
        <v>6.866666666666667</v>
      </c>
      <c r="K51" s="67">
        <f>(F51*2+G51*2+J51*3)/7</f>
        <v>7.8</v>
      </c>
      <c r="L51" s="18" t="s">
        <v>669</v>
      </c>
      <c r="M51" s="32"/>
      <c r="N51" s="38"/>
    </row>
    <row r="52" spans="1:14" ht="18" customHeight="1">
      <c r="A52" s="16">
        <v>48</v>
      </c>
      <c r="B52" s="16">
        <v>10050061</v>
      </c>
      <c r="C52" s="17" t="s">
        <v>568</v>
      </c>
      <c r="D52" s="20">
        <v>33670</v>
      </c>
      <c r="E52" s="20"/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67"/>
      <c r="L52" s="18"/>
      <c r="M52" s="34"/>
      <c r="N52" s="85" t="s">
        <v>583</v>
      </c>
    </row>
    <row r="53" spans="1:14" ht="18" customHeight="1">
      <c r="A53" s="16">
        <v>49</v>
      </c>
      <c r="B53" s="47" t="s">
        <v>650</v>
      </c>
      <c r="C53" s="47" t="s">
        <v>651</v>
      </c>
      <c r="D53" s="11">
        <v>33659</v>
      </c>
      <c r="E53" s="33"/>
      <c r="F53" s="28">
        <v>5.7</v>
      </c>
      <c r="G53" s="43">
        <v>0</v>
      </c>
      <c r="H53" s="43">
        <v>0</v>
      </c>
      <c r="I53" s="43">
        <v>0</v>
      </c>
      <c r="J53" s="43">
        <v>0</v>
      </c>
      <c r="K53" s="67"/>
      <c r="L53" s="18"/>
      <c r="M53" s="18"/>
      <c r="N53" s="19" t="s">
        <v>676</v>
      </c>
    </row>
    <row r="54" spans="1:14" ht="18" customHeight="1">
      <c r="A54" s="16">
        <v>50</v>
      </c>
      <c r="B54" s="25" t="s">
        <v>76</v>
      </c>
      <c r="C54" s="25" t="s">
        <v>77</v>
      </c>
      <c r="D54" s="11">
        <v>33678</v>
      </c>
      <c r="E54" s="11"/>
      <c r="F54" s="27">
        <v>6.26</v>
      </c>
      <c r="G54" s="28">
        <v>6</v>
      </c>
      <c r="H54" s="43">
        <v>0</v>
      </c>
      <c r="I54" s="43">
        <v>0</v>
      </c>
      <c r="J54" s="43">
        <v>0</v>
      </c>
      <c r="K54" s="67"/>
      <c r="L54" s="18"/>
      <c r="M54" s="18"/>
      <c r="N54" s="19" t="s">
        <v>674</v>
      </c>
    </row>
    <row r="55" spans="1:14" ht="18" customHeight="1">
      <c r="A55" s="16">
        <v>51</v>
      </c>
      <c r="B55" s="25" t="s">
        <v>78</v>
      </c>
      <c r="C55" s="25" t="s">
        <v>79</v>
      </c>
      <c r="D55" s="11">
        <v>33352</v>
      </c>
      <c r="E55" s="11" t="s">
        <v>540</v>
      </c>
      <c r="F55" s="28">
        <v>7</v>
      </c>
      <c r="G55" s="28">
        <v>6.4</v>
      </c>
      <c r="H55" s="35">
        <v>7.6</v>
      </c>
      <c r="I55" s="35">
        <v>7.9</v>
      </c>
      <c r="J55" s="59">
        <v>7.7</v>
      </c>
      <c r="K55" s="67">
        <f>(F55*2+G55*2+J55*3)/7</f>
        <v>7.128571428571429</v>
      </c>
      <c r="L55" s="18" t="s">
        <v>669</v>
      </c>
      <c r="M55" s="18"/>
      <c r="N55" s="33"/>
    </row>
    <row r="56" spans="1:14" ht="18" customHeight="1">
      <c r="A56" s="16">
        <v>52</v>
      </c>
      <c r="B56" s="25" t="s">
        <v>430</v>
      </c>
      <c r="C56" s="25" t="s">
        <v>431</v>
      </c>
      <c r="D56" s="11">
        <v>33824</v>
      </c>
      <c r="E56" s="11"/>
      <c r="F56" s="28">
        <v>6.5</v>
      </c>
      <c r="G56" s="28">
        <v>6.5</v>
      </c>
      <c r="H56" s="43">
        <v>0</v>
      </c>
      <c r="I56" s="43">
        <v>0</v>
      </c>
      <c r="J56" s="43">
        <v>0</v>
      </c>
      <c r="K56" s="67"/>
      <c r="L56" s="18"/>
      <c r="M56" s="18"/>
      <c r="N56" s="19" t="s">
        <v>674</v>
      </c>
    </row>
    <row r="57" spans="1:14" ht="18" customHeight="1">
      <c r="A57" s="16">
        <v>53</v>
      </c>
      <c r="B57" s="25" t="s">
        <v>432</v>
      </c>
      <c r="C57" s="25" t="s">
        <v>433</v>
      </c>
      <c r="D57" s="11">
        <v>33342</v>
      </c>
      <c r="E57" s="11" t="s">
        <v>549</v>
      </c>
      <c r="F57" s="27">
        <v>6.26</v>
      </c>
      <c r="G57" s="28">
        <v>6.4</v>
      </c>
      <c r="H57" s="43">
        <v>0</v>
      </c>
      <c r="I57" s="43">
        <v>0</v>
      </c>
      <c r="J57" s="43">
        <v>0</v>
      </c>
      <c r="K57" s="67"/>
      <c r="L57" s="18"/>
      <c r="M57" s="18"/>
      <c r="N57" s="19" t="s">
        <v>674</v>
      </c>
    </row>
    <row r="58" spans="1:14" ht="18" customHeight="1">
      <c r="A58" s="16">
        <v>54</v>
      </c>
      <c r="B58" s="25" t="s">
        <v>84</v>
      </c>
      <c r="C58" s="25" t="s">
        <v>85</v>
      </c>
      <c r="D58" s="11">
        <v>33270</v>
      </c>
      <c r="E58" s="11" t="s">
        <v>534</v>
      </c>
      <c r="F58" s="28">
        <v>6.9</v>
      </c>
      <c r="G58" s="28">
        <v>5.8</v>
      </c>
      <c r="H58" s="35">
        <v>4.9</v>
      </c>
      <c r="I58" s="35">
        <v>8</v>
      </c>
      <c r="J58" s="59">
        <v>5.933333333333334</v>
      </c>
      <c r="K58" s="67">
        <f>(F58*2+G58*2+J58*3)/7</f>
        <v>6.171428571428572</v>
      </c>
      <c r="L58" s="18" t="s">
        <v>668</v>
      </c>
      <c r="M58" s="18"/>
      <c r="N58" s="33"/>
    </row>
    <row r="59" spans="1:14" ht="18" customHeight="1">
      <c r="A59" s="16">
        <v>55</v>
      </c>
      <c r="B59" s="25" t="s">
        <v>435</v>
      </c>
      <c r="C59" s="25" t="s">
        <v>436</v>
      </c>
      <c r="D59" s="11">
        <v>33338</v>
      </c>
      <c r="E59" s="11"/>
      <c r="F59" s="28">
        <v>7.1</v>
      </c>
      <c r="G59" s="43">
        <v>0</v>
      </c>
      <c r="H59" s="35">
        <v>7.1</v>
      </c>
      <c r="I59" s="35">
        <v>7.1</v>
      </c>
      <c r="J59" s="59">
        <v>7.1</v>
      </c>
      <c r="K59" s="67"/>
      <c r="L59" s="18"/>
      <c r="M59" s="32"/>
      <c r="N59" s="19" t="s">
        <v>675</v>
      </c>
    </row>
    <row r="60" spans="1:14" ht="18" customHeight="1">
      <c r="A60" s="16">
        <v>56</v>
      </c>
      <c r="B60" s="25" t="s">
        <v>437</v>
      </c>
      <c r="C60" s="25" t="s">
        <v>438</v>
      </c>
      <c r="D60" s="11">
        <v>33749</v>
      </c>
      <c r="E60" s="11" t="s">
        <v>543</v>
      </c>
      <c r="F60" s="28">
        <v>8.2</v>
      </c>
      <c r="G60" s="28">
        <v>6.6</v>
      </c>
      <c r="H60" s="35">
        <v>6.5</v>
      </c>
      <c r="I60" s="35">
        <v>5.5</v>
      </c>
      <c r="J60" s="59">
        <v>6.166666666666667</v>
      </c>
      <c r="K60" s="67">
        <f>(F60*2+G60*2+J60*3)/7</f>
        <v>6.871428571428571</v>
      </c>
      <c r="L60" s="18" t="s">
        <v>668</v>
      </c>
      <c r="M60" s="18"/>
      <c r="N60" s="33"/>
    </row>
    <row r="61" spans="1:14" ht="18" customHeight="1">
      <c r="A61" s="16">
        <v>57</v>
      </c>
      <c r="B61" s="25" t="s">
        <v>253</v>
      </c>
      <c r="C61" s="25" t="s">
        <v>254</v>
      </c>
      <c r="D61" s="11">
        <v>33783</v>
      </c>
      <c r="E61" s="11" t="s">
        <v>549</v>
      </c>
      <c r="F61" s="27">
        <v>6.46</v>
      </c>
      <c r="G61" s="28">
        <v>8.7</v>
      </c>
      <c r="H61" s="35">
        <v>6.3</v>
      </c>
      <c r="I61" s="35">
        <v>6.8</v>
      </c>
      <c r="J61" s="59">
        <v>6.466666666666666</v>
      </c>
      <c r="K61" s="67">
        <f>(F61*2+G61*2+J61*3)/7</f>
        <v>7.102857142857142</v>
      </c>
      <c r="L61" s="18" t="s">
        <v>669</v>
      </c>
      <c r="M61" s="18"/>
      <c r="N61" s="33"/>
    </row>
    <row r="62" spans="1:14" ht="18" customHeight="1">
      <c r="A62" s="16">
        <v>58</v>
      </c>
      <c r="B62" s="25" t="s">
        <v>259</v>
      </c>
      <c r="C62" s="25" t="s">
        <v>260</v>
      </c>
      <c r="D62" s="11">
        <v>33324</v>
      </c>
      <c r="E62" s="11" t="s">
        <v>553</v>
      </c>
      <c r="F62" s="28">
        <v>6.2</v>
      </c>
      <c r="G62" s="28">
        <v>6.3</v>
      </c>
      <c r="H62" s="35">
        <v>7.2</v>
      </c>
      <c r="I62" s="35">
        <v>5.9</v>
      </c>
      <c r="J62" s="59">
        <v>6.766666666666667</v>
      </c>
      <c r="K62" s="67">
        <f>(F62*2+G62*2+J62*3)/7</f>
        <v>6.471428571428571</v>
      </c>
      <c r="L62" s="18" t="s">
        <v>668</v>
      </c>
      <c r="M62" s="18"/>
      <c r="N62" s="33"/>
    </row>
    <row r="63" spans="1:14" ht="18" customHeight="1">
      <c r="A63" s="16">
        <v>59</v>
      </c>
      <c r="B63" s="25" t="s">
        <v>439</v>
      </c>
      <c r="C63" s="25" t="s">
        <v>440</v>
      </c>
      <c r="D63" s="11">
        <v>33905</v>
      </c>
      <c r="E63" s="11" t="s">
        <v>547</v>
      </c>
      <c r="F63" s="28">
        <v>8.5</v>
      </c>
      <c r="G63" s="28">
        <v>8.1</v>
      </c>
      <c r="H63" s="37">
        <v>6.9</v>
      </c>
      <c r="I63" s="35">
        <v>6.2</v>
      </c>
      <c r="J63" s="59">
        <v>6.666666666666667</v>
      </c>
      <c r="K63" s="67">
        <f>(F63*2+G63*2+J63*3)/7</f>
        <v>7.6000000000000005</v>
      </c>
      <c r="L63" s="18" t="s">
        <v>669</v>
      </c>
      <c r="M63" s="18"/>
      <c r="N63" s="33"/>
    </row>
    <row r="64" spans="1:14" ht="18" customHeight="1">
      <c r="A64" s="16">
        <v>60</v>
      </c>
      <c r="B64" s="25" t="s">
        <v>261</v>
      </c>
      <c r="C64" s="25" t="s">
        <v>262</v>
      </c>
      <c r="D64" s="11">
        <v>33505</v>
      </c>
      <c r="E64" s="11" t="s">
        <v>532</v>
      </c>
      <c r="F64" s="27">
        <v>5.96</v>
      </c>
      <c r="G64" s="28">
        <v>6.5</v>
      </c>
      <c r="H64" s="35">
        <v>6.2</v>
      </c>
      <c r="I64" s="35">
        <v>6</v>
      </c>
      <c r="J64" s="59">
        <v>6.133333333333333</v>
      </c>
      <c r="K64" s="67">
        <f>(F64*2+G64*2+J64*3)/7</f>
        <v>6.188571428571429</v>
      </c>
      <c r="L64" s="18" t="s">
        <v>668</v>
      </c>
      <c r="M64" s="18"/>
      <c r="N64" s="33"/>
    </row>
    <row r="65" spans="1:14" ht="18" customHeight="1">
      <c r="A65" s="16">
        <v>61</v>
      </c>
      <c r="B65" s="16">
        <v>10050077</v>
      </c>
      <c r="C65" s="17" t="s">
        <v>570</v>
      </c>
      <c r="D65" s="20">
        <v>33824</v>
      </c>
      <c r="E65" s="20"/>
      <c r="F65" s="27">
        <v>6.26</v>
      </c>
      <c r="G65" s="43">
        <v>0</v>
      </c>
      <c r="H65" s="43">
        <v>0</v>
      </c>
      <c r="I65" s="43">
        <v>0</v>
      </c>
      <c r="J65" s="43">
        <v>0</v>
      </c>
      <c r="K65" s="67"/>
      <c r="L65" s="18"/>
      <c r="M65" s="34"/>
      <c r="N65" s="19" t="s">
        <v>676</v>
      </c>
    </row>
    <row r="66" spans="1:14" ht="18" customHeight="1">
      <c r="A66" s="16">
        <v>62</v>
      </c>
      <c r="B66" s="25" t="s">
        <v>270</v>
      </c>
      <c r="C66" s="25" t="s">
        <v>271</v>
      </c>
      <c r="D66" s="11">
        <v>33659</v>
      </c>
      <c r="E66" s="11"/>
      <c r="F66" s="27">
        <v>5.46</v>
      </c>
      <c r="G66" s="28">
        <v>6.1</v>
      </c>
      <c r="H66" s="43">
        <v>0</v>
      </c>
      <c r="I66" s="43">
        <v>0</v>
      </c>
      <c r="J66" s="43">
        <v>0</v>
      </c>
      <c r="K66" s="67"/>
      <c r="L66" s="18"/>
      <c r="M66" s="18"/>
      <c r="N66" s="19" t="s">
        <v>674</v>
      </c>
    </row>
    <row r="67" spans="1:14" ht="18" customHeight="1">
      <c r="A67" s="16">
        <v>63</v>
      </c>
      <c r="B67" s="25" t="s">
        <v>272</v>
      </c>
      <c r="C67" s="25" t="s">
        <v>273</v>
      </c>
      <c r="D67" s="11">
        <v>33717</v>
      </c>
      <c r="E67" s="11" t="s">
        <v>530</v>
      </c>
      <c r="F67" s="28">
        <v>6.8</v>
      </c>
      <c r="G67" s="28">
        <v>7.1</v>
      </c>
      <c r="H67" s="35">
        <v>7.1</v>
      </c>
      <c r="I67" s="35">
        <v>5.8</v>
      </c>
      <c r="J67" s="59">
        <v>6.666666666666667</v>
      </c>
      <c r="K67" s="67">
        <f>(F67*2+G67*2+J67*3)/7</f>
        <v>6.828571428571428</v>
      </c>
      <c r="L67" s="18" t="s">
        <v>668</v>
      </c>
      <c r="M67" s="18"/>
      <c r="N67" s="33"/>
    </row>
    <row r="68" spans="1:14" ht="18" customHeight="1">
      <c r="A68" s="16">
        <v>64</v>
      </c>
      <c r="B68" s="25" t="s">
        <v>447</v>
      </c>
      <c r="C68" s="25" t="s">
        <v>448</v>
      </c>
      <c r="D68" s="11">
        <v>33542</v>
      </c>
      <c r="E68" s="11" t="s">
        <v>550</v>
      </c>
      <c r="F68" s="27">
        <v>5.16</v>
      </c>
      <c r="G68" s="28">
        <v>7.3</v>
      </c>
      <c r="H68" s="35">
        <v>6.9</v>
      </c>
      <c r="I68" s="35">
        <v>6.6</v>
      </c>
      <c r="J68" s="59">
        <v>6.8</v>
      </c>
      <c r="K68" s="67">
        <f>(F68*2+G68*2+J68*3)/7</f>
        <v>6.474285714285714</v>
      </c>
      <c r="L68" s="18" t="s">
        <v>668</v>
      </c>
      <c r="M68" s="18"/>
      <c r="N68" s="33"/>
    </row>
    <row r="69" spans="1:14" ht="18" customHeight="1">
      <c r="A69" s="16">
        <v>65</v>
      </c>
      <c r="B69" s="25" t="s">
        <v>276</v>
      </c>
      <c r="C69" s="25" t="s">
        <v>277</v>
      </c>
      <c r="D69" s="11">
        <v>33478</v>
      </c>
      <c r="E69" s="11"/>
      <c r="F69" s="27">
        <v>6.66</v>
      </c>
      <c r="G69" s="28">
        <v>6.8</v>
      </c>
      <c r="H69" s="43">
        <v>0</v>
      </c>
      <c r="I69" s="43">
        <v>0</v>
      </c>
      <c r="J69" s="43">
        <v>0</v>
      </c>
      <c r="K69" s="67"/>
      <c r="L69" s="18"/>
      <c r="M69" s="18"/>
      <c r="N69" s="19" t="s">
        <v>674</v>
      </c>
    </row>
    <row r="70" spans="1:14" ht="18" customHeight="1">
      <c r="A70" s="16">
        <v>66</v>
      </c>
      <c r="B70" s="25" t="s">
        <v>278</v>
      </c>
      <c r="C70" s="25" t="s">
        <v>279</v>
      </c>
      <c r="D70" s="11">
        <v>33811</v>
      </c>
      <c r="E70" s="11" t="s">
        <v>542</v>
      </c>
      <c r="F70" s="27">
        <v>6.34</v>
      </c>
      <c r="G70" s="28">
        <v>6.4</v>
      </c>
      <c r="H70" s="35">
        <v>6.4</v>
      </c>
      <c r="I70" s="35">
        <v>8</v>
      </c>
      <c r="J70" s="59">
        <v>6.933333333333334</v>
      </c>
      <c r="K70" s="67">
        <f aca="true" t="shared" si="0" ref="K70:K108">(F70*2+G70*2+J70*3)/7</f>
        <v>6.611428571428571</v>
      </c>
      <c r="L70" s="18" t="s">
        <v>668</v>
      </c>
      <c r="M70" s="18"/>
      <c r="N70" s="33"/>
    </row>
    <row r="71" spans="1:14" ht="18" customHeight="1">
      <c r="A71" s="16">
        <v>67</v>
      </c>
      <c r="B71" s="25" t="s">
        <v>102</v>
      </c>
      <c r="C71" s="25" t="s">
        <v>103</v>
      </c>
      <c r="D71" s="11">
        <v>33595</v>
      </c>
      <c r="E71" s="11" t="s">
        <v>542</v>
      </c>
      <c r="F71" s="27">
        <v>6.96</v>
      </c>
      <c r="G71" s="28">
        <v>7.7</v>
      </c>
      <c r="H71" s="43">
        <v>0</v>
      </c>
      <c r="I71" s="43">
        <v>0</v>
      </c>
      <c r="J71" s="43">
        <v>0</v>
      </c>
      <c r="K71" s="67"/>
      <c r="L71" s="18"/>
      <c r="M71" s="18"/>
      <c r="N71" s="19" t="s">
        <v>674</v>
      </c>
    </row>
    <row r="72" spans="1:14" ht="18" customHeight="1">
      <c r="A72" s="16">
        <v>68</v>
      </c>
      <c r="B72" s="25" t="s">
        <v>110</v>
      </c>
      <c r="C72" s="25" t="s">
        <v>111</v>
      </c>
      <c r="D72" s="11">
        <v>34238</v>
      </c>
      <c r="E72" s="11" t="s">
        <v>531</v>
      </c>
      <c r="F72" s="28">
        <v>6.9</v>
      </c>
      <c r="G72" s="28">
        <v>6.6</v>
      </c>
      <c r="H72" s="35">
        <v>7.7</v>
      </c>
      <c r="I72" s="35">
        <v>4.2</v>
      </c>
      <c r="J72" s="59">
        <v>6.533333333333334</v>
      </c>
      <c r="K72" s="67">
        <f t="shared" si="0"/>
        <v>6.6571428571428575</v>
      </c>
      <c r="L72" s="18" t="s">
        <v>668</v>
      </c>
      <c r="M72" s="18"/>
      <c r="N72" s="33"/>
    </row>
    <row r="73" spans="1:14" ht="18" customHeight="1">
      <c r="A73" s="16">
        <v>69</v>
      </c>
      <c r="B73" s="25" t="s">
        <v>451</v>
      </c>
      <c r="C73" s="25" t="s">
        <v>452</v>
      </c>
      <c r="D73" s="11">
        <v>33937</v>
      </c>
      <c r="E73" s="11" t="s">
        <v>541</v>
      </c>
      <c r="F73" s="28">
        <v>6.9</v>
      </c>
      <c r="G73" s="28">
        <v>7</v>
      </c>
      <c r="H73" s="35">
        <v>8.1</v>
      </c>
      <c r="I73" s="35">
        <v>6.1</v>
      </c>
      <c r="J73" s="59">
        <v>7.433333333333334</v>
      </c>
      <c r="K73" s="67">
        <f t="shared" si="0"/>
        <v>7.1571428571428575</v>
      </c>
      <c r="L73" s="18" t="s">
        <v>669</v>
      </c>
      <c r="M73" s="18"/>
      <c r="N73" s="33"/>
    </row>
    <row r="74" spans="1:14" ht="18" customHeight="1">
      <c r="A74" s="16">
        <v>70</v>
      </c>
      <c r="B74" s="25" t="s">
        <v>284</v>
      </c>
      <c r="C74" s="25" t="s">
        <v>285</v>
      </c>
      <c r="D74" s="11">
        <v>33482</v>
      </c>
      <c r="E74" s="11" t="s">
        <v>529</v>
      </c>
      <c r="F74" s="27">
        <v>6.26</v>
      </c>
      <c r="G74" s="28">
        <v>6.8</v>
      </c>
      <c r="H74" s="35">
        <v>5.6</v>
      </c>
      <c r="I74" s="35">
        <v>6.5</v>
      </c>
      <c r="J74" s="59">
        <v>5.9</v>
      </c>
      <c r="K74" s="67">
        <f t="shared" si="0"/>
        <v>6.26</v>
      </c>
      <c r="L74" s="18" t="s">
        <v>668</v>
      </c>
      <c r="M74" s="32"/>
      <c r="N74" s="38"/>
    </row>
    <row r="75" spans="1:14" ht="18" customHeight="1">
      <c r="A75" s="16">
        <v>71</v>
      </c>
      <c r="B75" s="25" t="s">
        <v>596</v>
      </c>
      <c r="C75" s="25" t="s">
        <v>597</v>
      </c>
      <c r="D75" s="11">
        <v>33060</v>
      </c>
      <c r="E75" s="11"/>
      <c r="F75" s="28">
        <v>5.8</v>
      </c>
      <c r="G75" s="43">
        <v>0</v>
      </c>
      <c r="H75" s="35">
        <v>6.1</v>
      </c>
      <c r="I75" s="35">
        <v>4.3</v>
      </c>
      <c r="J75" s="59">
        <v>5.5</v>
      </c>
      <c r="K75" s="67"/>
      <c r="L75" s="18"/>
      <c r="M75" s="32"/>
      <c r="N75" s="19" t="s">
        <v>675</v>
      </c>
    </row>
    <row r="76" spans="1:14" ht="18" customHeight="1">
      <c r="A76" s="16">
        <v>72</v>
      </c>
      <c r="B76" s="25" t="s">
        <v>288</v>
      </c>
      <c r="C76" s="25" t="s">
        <v>289</v>
      </c>
      <c r="D76" s="11">
        <v>33524</v>
      </c>
      <c r="E76" s="11" t="s">
        <v>526</v>
      </c>
      <c r="F76" s="43">
        <v>0</v>
      </c>
      <c r="G76" s="28">
        <v>6.7</v>
      </c>
      <c r="H76" s="35">
        <v>4.9</v>
      </c>
      <c r="I76" s="35">
        <v>6.5</v>
      </c>
      <c r="J76" s="59">
        <v>5.433333333333334</v>
      </c>
      <c r="K76" s="67"/>
      <c r="L76" s="18"/>
      <c r="M76" s="18"/>
      <c r="N76" s="19" t="s">
        <v>682</v>
      </c>
    </row>
    <row r="77" spans="1:14" ht="18" customHeight="1">
      <c r="A77" s="16">
        <v>73</v>
      </c>
      <c r="B77" s="16">
        <v>10050090</v>
      </c>
      <c r="C77" s="17" t="s">
        <v>578</v>
      </c>
      <c r="D77" s="16" t="s">
        <v>579</v>
      </c>
      <c r="E77" s="16"/>
      <c r="F77" s="28">
        <v>6.8</v>
      </c>
      <c r="G77" s="43">
        <v>0</v>
      </c>
      <c r="H77" s="43">
        <v>0</v>
      </c>
      <c r="I77" s="43">
        <v>0</v>
      </c>
      <c r="J77" s="43">
        <v>0</v>
      </c>
      <c r="K77" s="67"/>
      <c r="L77" s="18"/>
      <c r="M77" s="18"/>
      <c r="N77" s="19" t="s">
        <v>676</v>
      </c>
    </row>
    <row r="78" spans="1:14" ht="18" customHeight="1">
      <c r="A78" s="16">
        <v>74</v>
      </c>
      <c r="B78" s="25" t="s">
        <v>294</v>
      </c>
      <c r="C78" s="25" t="s">
        <v>295</v>
      </c>
      <c r="D78" s="11">
        <v>33191</v>
      </c>
      <c r="E78" s="11"/>
      <c r="F78" s="28">
        <v>7.7</v>
      </c>
      <c r="G78" s="28">
        <v>6.2</v>
      </c>
      <c r="H78" s="43">
        <v>0</v>
      </c>
      <c r="I78" s="43">
        <v>0</v>
      </c>
      <c r="J78" s="43">
        <v>0</v>
      </c>
      <c r="K78" s="67"/>
      <c r="L78" s="18"/>
      <c r="M78" s="18"/>
      <c r="N78" s="19" t="s">
        <v>674</v>
      </c>
    </row>
    <row r="79" spans="1:14" ht="18" customHeight="1">
      <c r="A79" s="16">
        <v>75</v>
      </c>
      <c r="B79" s="25" t="s">
        <v>130</v>
      </c>
      <c r="C79" s="25" t="s">
        <v>131</v>
      </c>
      <c r="D79" s="11">
        <v>33472</v>
      </c>
      <c r="E79" s="11" t="s">
        <v>528</v>
      </c>
      <c r="F79" s="28">
        <v>6.5</v>
      </c>
      <c r="G79" s="28">
        <v>6</v>
      </c>
      <c r="H79" s="35">
        <v>6.2</v>
      </c>
      <c r="I79" s="35">
        <v>7.1</v>
      </c>
      <c r="J79" s="59">
        <v>6.5</v>
      </c>
      <c r="K79" s="67">
        <f t="shared" si="0"/>
        <v>6.357142857142857</v>
      </c>
      <c r="L79" s="18" t="s">
        <v>668</v>
      </c>
      <c r="M79" s="18"/>
      <c r="N79" s="33"/>
    </row>
    <row r="80" spans="1:14" ht="18" customHeight="1">
      <c r="A80" s="16">
        <v>76</v>
      </c>
      <c r="B80" s="25" t="s">
        <v>298</v>
      </c>
      <c r="C80" s="25" t="s">
        <v>299</v>
      </c>
      <c r="D80" s="11">
        <v>32715</v>
      </c>
      <c r="E80" s="11" t="s">
        <v>545</v>
      </c>
      <c r="F80" s="28">
        <v>6.1</v>
      </c>
      <c r="G80" s="28">
        <v>7.1</v>
      </c>
      <c r="H80" s="35">
        <v>5.5</v>
      </c>
      <c r="I80" s="35">
        <v>5.1</v>
      </c>
      <c r="J80" s="59">
        <v>5.366666666666667</v>
      </c>
      <c r="K80" s="67">
        <f t="shared" si="0"/>
        <v>6.071428571428571</v>
      </c>
      <c r="L80" s="18" t="s">
        <v>668</v>
      </c>
      <c r="M80" s="18"/>
      <c r="N80" s="33"/>
    </row>
    <row r="81" spans="1:14" ht="18" customHeight="1">
      <c r="A81" s="16">
        <v>77</v>
      </c>
      <c r="B81" s="25" t="s">
        <v>302</v>
      </c>
      <c r="C81" s="25" t="s">
        <v>303</v>
      </c>
      <c r="D81" s="11">
        <v>33426</v>
      </c>
      <c r="E81" s="11" t="s">
        <v>543</v>
      </c>
      <c r="F81" s="28">
        <v>7.7</v>
      </c>
      <c r="G81" s="28">
        <v>6.6</v>
      </c>
      <c r="H81" s="35">
        <v>7.6</v>
      </c>
      <c r="I81" s="35">
        <v>6.2</v>
      </c>
      <c r="J81" s="59">
        <v>7.133333333333333</v>
      </c>
      <c r="K81" s="67">
        <f t="shared" si="0"/>
        <v>7.142857142857143</v>
      </c>
      <c r="L81" s="18" t="s">
        <v>669</v>
      </c>
      <c r="M81" s="18"/>
      <c r="N81" s="33"/>
    </row>
    <row r="82" spans="1:14" ht="18" customHeight="1">
      <c r="A82" s="16">
        <v>78</v>
      </c>
      <c r="B82" s="25" t="s">
        <v>304</v>
      </c>
      <c r="C82" s="25" t="s">
        <v>305</v>
      </c>
      <c r="D82" s="11">
        <v>33719</v>
      </c>
      <c r="E82" s="11" t="s">
        <v>533</v>
      </c>
      <c r="F82" s="28">
        <v>8.6</v>
      </c>
      <c r="G82" s="28">
        <v>7</v>
      </c>
      <c r="H82" s="35">
        <v>6.8</v>
      </c>
      <c r="I82" s="35">
        <v>6.2</v>
      </c>
      <c r="J82" s="59">
        <v>6.6</v>
      </c>
      <c r="K82" s="67">
        <f t="shared" si="0"/>
        <v>7.285714285714286</v>
      </c>
      <c r="L82" s="18" t="s">
        <v>669</v>
      </c>
      <c r="M82" s="18"/>
      <c r="N82" s="33"/>
    </row>
    <row r="83" spans="1:14" ht="18" customHeight="1">
      <c r="A83" s="16">
        <v>79</v>
      </c>
      <c r="B83" s="25" t="s">
        <v>306</v>
      </c>
      <c r="C83" s="25" t="s">
        <v>307</v>
      </c>
      <c r="D83" s="11">
        <v>33766</v>
      </c>
      <c r="E83" s="11"/>
      <c r="F83" s="28">
        <v>7.8</v>
      </c>
      <c r="G83" s="28">
        <v>6.2</v>
      </c>
      <c r="H83" s="43">
        <v>0</v>
      </c>
      <c r="I83" s="43">
        <v>0</v>
      </c>
      <c r="J83" s="43">
        <v>0</v>
      </c>
      <c r="K83" s="67"/>
      <c r="L83" s="18"/>
      <c r="M83" s="18"/>
      <c r="N83" s="19" t="s">
        <v>674</v>
      </c>
    </row>
    <row r="84" spans="1:14" ht="18" customHeight="1">
      <c r="A84" s="16">
        <v>80</v>
      </c>
      <c r="B84" s="25" t="s">
        <v>140</v>
      </c>
      <c r="C84" s="25" t="s">
        <v>141</v>
      </c>
      <c r="D84" s="11">
        <v>33464</v>
      </c>
      <c r="E84" s="11"/>
      <c r="F84" s="28">
        <v>8.2</v>
      </c>
      <c r="G84" s="28">
        <v>5.8</v>
      </c>
      <c r="H84" s="43">
        <v>0</v>
      </c>
      <c r="I84" s="43">
        <v>0</v>
      </c>
      <c r="J84" s="43">
        <v>0</v>
      </c>
      <c r="K84" s="67"/>
      <c r="L84" s="18"/>
      <c r="M84" s="18"/>
      <c r="N84" s="19" t="s">
        <v>674</v>
      </c>
    </row>
    <row r="85" spans="1:14" ht="18" customHeight="1">
      <c r="A85" s="16">
        <v>81</v>
      </c>
      <c r="B85" s="25" t="s">
        <v>316</v>
      </c>
      <c r="C85" s="25" t="s">
        <v>317</v>
      </c>
      <c r="D85" s="11">
        <v>33473</v>
      </c>
      <c r="E85" s="11"/>
      <c r="F85" s="28">
        <v>8</v>
      </c>
      <c r="G85" s="28">
        <v>8.2</v>
      </c>
      <c r="H85" s="43">
        <v>0</v>
      </c>
      <c r="I85" s="43">
        <v>0</v>
      </c>
      <c r="J85" s="43">
        <v>0</v>
      </c>
      <c r="K85" s="67"/>
      <c r="L85" s="18"/>
      <c r="M85" s="18"/>
      <c r="N85" s="19" t="s">
        <v>674</v>
      </c>
    </row>
    <row r="86" spans="1:14" ht="18" customHeight="1">
      <c r="A86" s="16">
        <v>82</v>
      </c>
      <c r="B86" s="25" t="s">
        <v>471</v>
      </c>
      <c r="C86" s="25" t="s">
        <v>472</v>
      </c>
      <c r="D86" s="11">
        <v>33940</v>
      </c>
      <c r="E86" s="11" t="s">
        <v>533</v>
      </c>
      <c r="F86" s="28">
        <v>7.8</v>
      </c>
      <c r="G86" s="28">
        <v>7.8</v>
      </c>
      <c r="H86" s="35">
        <v>7.5</v>
      </c>
      <c r="I86" s="35">
        <v>6.7</v>
      </c>
      <c r="J86" s="59">
        <v>7.233333333333333</v>
      </c>
      <c r="K86" s="67">
        <f t="shared" si="0"/>
        <v>7.557142857142857</v>
      </c>
      <c r="L86" s="18" t="s">
        <v>669</v>
      </c>
      <c r="M86" s="18"/>
      <c r="N86" s="33"/>
    </row>
    <row r="87" spans="1:14" ht="18" customHeight="1">
      <c r="A87" s="16">
        <v>83</v>
      </c>
      <c r="B87" s="25" t="s">
        <v>144</v>
      </c>
      <c r="C87" s="25" t="s">
        <v>145</v>
      </c>
      <c r="D87" s="11">
        <v>33846</v>
      </c>
      <c r="E87" s="11" t="s">
        <v>545</v>
      </c>
      <c r="F87" s="28">
        <v>8.1</v>
      </c>
      <c r="G87" s="28">
        <v>7.7</v>
      </c>
      <c r="H87" s="35">
        <v>7.2</v>
      </c>
      <c r="I87" s="35">
        <v>6.9</v>
      </c>
      <c r="J87" s="59">
        <v>7.1</v>
      </c>
      <c r="K87" s="67">
        <f t="shared" si="0"/>
        <v>7.557142857142857</v>
      </c>
      <c r="L87" s="18" t="s">
        <v>669</v>
      </c>
      <c r="M87" s="18"/>
      <c r="N87" s="33"/>
    </row>
    <row r="88" spans="1:14" ht="18" customHeight="1">
      <c r="A88" s="16">
        <v>84</v>
      </c>
      <c r="B88" s="25" t="s">
        <v>322</v>
      </c>
      <c r="C88" s="25" t="s">
        <v>323</v>
      </c>
      <c r="D88" s="11">
        <v>33893</v>
      </c>
      <c r="E88" s="11"/>
      <c r="F88" s="28">
        <v>8</v>
      </c>
      <c r="G88" s="28">
        <v>8.2</v>
      </c>
      <c r="H88" s="35">
        <v>4.2</v>
      </c>
      <c r="I88" s="35">
        <v>5.5</v>
      </c>
      <c r="J88" s="60">
        <v>4.633333333333334</v>
      </c>
      <c r="K88" s="67"/>
      <c r="L88" s="18"/>
      <c r="M88" s="18"/>
      <c r="N88" s="19" t="s">
        <v>674</v>
      </c>
    </row>
    <row r="89" spans="1:14" ht="18" customHeight="1">
      <c r="A89" s="16">
        <v>85</v>
      </c>
      <c r="B89" s="25" t="s">
        <v>324</v>
      </c>
      <c r="C89" s="25" t="s">
        <v>325</v>
      </c>
      <c r="D89" s="11">
        <v>33705</v>
      </c>
      <c r="E89" s="11"/>
      <c r="F89" s="28">
        <v>6</v>
      </c>
      <c r="G89" s="43">
        <v>0</v>
      </c>
      <c r="H89" s="35">
        <v>6.3</v>
      </c>
      <c r="I89" s="35">
        <v>2.8</v>
      </c>
      <c r="J89" s="59">
        <v>5.133333333333334</v>
      </c>
      <c r="K89" s="67"/>
      <c r="L89" s="18"/>
      <c r="M89" s="32"/>
      <c r="N89" s="19" t="s">
        <v>675</v>
      </c>
    </row>
    <row r="90" spans="1:14" ht="18" customHeight="1">
      <c r="A90" s="16">
        <v>86</v>
      </c>
      <c r="B90" s="25" t="s">
        <v>328</v>
      </c>
      <c r="C90" s="25" t="s">
        <v>329</v>
      </c>
      <c r="D90" s="11">
        <v>33789</v>
      </c>
      <c r="E90" s="11" t="s">
        <v>538</v>
      </c>
      <c r="F90" s="18">
        <v>8</v>
      </c>
      <c r="G90" s="28">
        <v>7.8</v>
      </c>
      <c r="H90" s="35">
        <v>7.1</v>
      </c>
      <c r="I90" s="35">
        <v>7.5</v>
      </c>
      <c r="J90" s="59">
        <v>7.233333333333333</v>
      </c>
      <c r="K90" s="67">
        <f t="shared" si="0"/>
        <v>7.614285714285714</v>
      </c>
      <c r="L90" s="18" t="s">
        <v>669</v>
      </c>
      <c r="M90" s="18"/>
      <c r="N90" s="33"/>
    </row>
    <row r="91" spans="1:14" ht="18" customHeight="1">
      <c r="A91" s="16">
        <v>87</v>
      </c>
      <c r="B91" s="25" t="s">
        <v>330</v>
      </c>
      <c r="C91" s="25" t="s">
        <v>331</v>
      </c>
      <c r="D91" s="11">
        <v>32879</v>
      </c>
      <c r="E91" s="11" t="s">
        <v>531</v>
      </c>
      <c r="F91" s="28">
        <v>7.9</v>
      </c>
      <c r="G91" s="28">
        <v>7.2</v>
      </c>
      <c r="H91" s="35">
        <v>7.1</v>
      </c>
      <c r="I91" s="35">
        <v>7.1</v>
      </c>
      <c r="J91" s="59">
        <v>7.1</v>
      </c>
      <c r="K91" s="67">
        <f t="shared" si="0"/>
        <v>7.357142857142857</v>
      </c>
      <c r="L91" s="18" t="s">
        <v>669</v>
      </c>
      <c r="M91" s="18"/>
      <c r="N91" s="33"/>
    </row>
    <row r="92" spans="1:14" ht="18" customHeight="1">
      <c r="A92" s="16">
        <v>88</v>
      </c>
      <c r="B92" s="25" t="s">
        <v>332</v>
      </c>
      <c r="C92" s="25" t="s">
        <v>333</v>
      </c>
      <c r="D92" s="11">
        <v>33695</v>
      </c>
      <c r="E92" s="11" t="s">
        <v>547</v>
      </c>
      <c r="F92" s="28">
        <v>6.9</v>
      </c>
      <c r="G92" s="28">
        <v>6.5</v>
      </c>
      <c r="H92" s="35">
        <v>6.4</v>
      </c>
      <c r="I92" s="35">
        <v>5.5</v>
      </c>
      <c r="J92" s="59">
        <v>6.1</v>
      </c>
      <c r="K92" s="67">
        <f t="shared" si="0"/>
        <v>6.442857142857142</v>
      </c>
      <c r="L92" s="18" t="s">
        <v>668</v>
      </c>
      <c r="M92" s="18"/>
      <c r="N92" s="33"/>
    </row>
    <row r="93" spans="1:14" ht="18" customHeight="1">
      <c r="A93" s="16">
        <v>89</v>
      </c>
      <c r="B93" s="25" t="s">
        <v>334</v>
      </c>
      <c r="C93" s="25" t="s">
        <v>335</v>
      </c>
      <c r="D93" s="11">
        <v>33853</v>
      </c>
      <c r="E93" s="11" t="s">
        <v>536</v>
      </c>
      <c r="F93" s="18">
        <v>7.2</v>
      </c>
      <c r="G93" s="28">
        <v>7.1</v>
      </c>
      <c r="H93" s="37">
        <v>7.5</v>
      </c>
      <c r="I93" s="35">
        <v>8.2</v>
      </c>
      <c r="J93" s="59">
        <v>7.733333333333333</v>
      </c>
      <c r="K93" s="67">
        <f t="shared" si="0"/>
        <v>7.3999999999999995</v>
      </c>
      <c r="L93" s="18" t="s">
        <v>669</v>
      </c>
      <c r="M93" s="18"/>
      <c r="N93" s="33"/>
    </row>
    <row r="94" spans="1:14" ht="18" customHeight="1">
      <c r="A94" s="16">
        <v>90</v>
      </c>
      <c r="B94" s="25" t="s">
        <v>477</v>
      </c>
      <c r="C94" s="25" t="s">
        <v>478</v>
      </c>
      <c r="D94" s="11">
        <v>33746</v>
      </c>
      <c r="E94" s="11" t="s">
        <v>531</v>
      </c>
      <c r="F94" s="28">
        <v>7</v>
      </c>
      <c r="G94" s="28">
        <v>7.7</v>
      </c>
      <c r="H94" s="35">
        <v>6.7</v>
      </c>
      <c r="I94" s="35">
        <v>7.6</v>
      </c>
      <c r="J94" s="59">
        <v>7</v>
      </c>
      <c r="K94" s="67">
        <f t="shared" si="0"/>
        <v>7.2</v>
      </c>
      <c r="L94" s="18" t="s">
        <v>669</v>
      </c>
      <c r="M94" s="18"/>
      <c r="N94" s="33"/>
    </row>
    <row r="95" spans="1:14" ht="18" customHeight="1">
      <c r="A95" s="16">
        <v>91</v>
      </c>
      <c r="B95" s="25" t="s">
        <v>479</v>
      </c>
      <c r="C95" s="25" t="s">
        <v>480</v>
      </c>
      <c r="D95" s="11">
        <v>33505</v>
      </c>
      <c r="E95" s="11" t="s">
        <v>533</v>
      </c>
      <c r="F95" s="28">
        <v>6.9</v>
      </c>
      <c r="G95" s="28">
        <v>8</v>
      </c>
      <c r="H95" s="35">
        <v>6</v>
      </c>
      <c r="I95" s="35">
        <v>6.5</v>
      </c>
      <c r="J95" s="59">
        <v>6.166666666666667</v>
      </c>
      <c r="K95" s="67">
        <f t="shared" si="0"/>
        <v>6.8999999999999995</v>
      </c>
      <c r="L95" s="18" t="s">
        <v>668</v>
      </c>
      <c r="M95" s="18"/>
      <c r="N95" s="33"/>
    </row>
    <row r="96" spans="1:14" ht="18" customHeight="1">
      <c r="A96" s="16">
        <v>92</v>
      </c>
      <c r="B96" s="25" t="s">
        <v>338</v>
      </c>
      <c r="C96" s="25" t="s">
        <v>339</v>
      </c>
      <c r="D96" s="11">
        <v>33854</v>
      </c>
      <c r="E96" s="11"/>
      <c r="F96" s="18">
        <v>8</v>
      </c>
      <c r="G96" s="43">
        <v>0</v>
      </c>
      <c r="H96" s="43">
        <v>0</v>
      </c>
      <c r="I96" s="43">
        <v>0</v>
      </c>
      <c r="J96" s="43">
        <v>0</v>
      </c>
      <c r="K96" s="67"/>
      <c r="L96" s="18"/>
      <c r="M96" s="18"/>
      <c r="N96" s="19" t="s">
        <v>676</v>
      </c>
    </row>
    <row r="97" spans="1:14" ht="18" customHeight="1">
      <c r="A97" s="16">
        <v>93</v>
      </c>
      <c r="B97" s="25" t="s">
        <v>340</v>
      </c>
      <c r="C97" s="25" t="s">
        <v>341</v>
      </c>
      <c r="D97" s="11">
        <v>33012</v>
      </c>
      <c r="E97" s="11" t="s">
        <v>541</v>
      </c>
      <c r="F97" s="28">
        <v>6.5</v>
      </c>
      <c r="G97" s="28">
        <v>7</v>
      </c>
      <c r="H97" s="35">
        <v>6.7</v>
      </c>
      <c r="I97" s="35">
        <v>4.9</v>
      </c>
      <c r="J97" s="59">
        <v>6.1</v>
      </c>
      <c r="K97" s="67">
        <f t="shared" si="0"/>
        <v>6.471428571428571</v>
      </c>
      <c r="L97" s="18" t="s">
        <v>668</v>
      </c>
      <c r="M97" s="18"/>
      <c r="N97" s="33"/>
    </row>
    <row r="98" spans="1:14" ht="18" customHeight="1">
      <c r="A98" s="16">
        <v>94</v>
      </c>
      <c r="B98" s="25" t="s">
        <v>344</v>
      </c>
      <c r="C98" s="25" t="s">
        <v>345</v>
      </c>
      <c r="D98" s="11">
        <v>33254</v>
      </c>
      <c r="E98" s="11"/>
      <c r="F98" s="28">
        <v>7.3</v>
      </c>
      <c r="G98" s="43">
        <v>0</v>
      </c>
      <c r="H98" s="35">
        <v>6.8</v>
      </c>
      <c r="I98" s="35">
        <v>6.6</v>
      </c>
      <c r="J98" s="59">
        <v>6.733333333333333</v>
      </c>
      <c r="K98" s="67"/>
      <c r="L98" s="18"/>
      <c r="M98" s="32"/>
      <c r="N98" s="19" t="s">
        <v>675</v>
      </c>
    </row>
    <row r="99" spans="1:14" ht="18" customHeight="1">
      <c r="A99" s="16">
        <v>95</v>
      </c>
      <c r="B99" s="25" t="s">
        <v>346</v>
      </c>
      <c r="C99" s="25" t="s">
        <v>347</v>
      </c>
      <c r="D99" s="11">
        <v>33545</v>
      </c>
      <c r="E99" s="11" t="s">
        <v>531</v>
      </c>
      <c r="F99" s="28">
        <v>7.5</v>
      </c>
      <c r="G99" s="28">
        <v>6.7</v>
      </c>
      <c r="H99" s="35">
        <v>7</v>
      </c>
      <c r="I99" s="35">
        <v>4.5</v>
      </c>
      <c r="J99" s="59">
        <v>6.166666666666667</v>
      </c>
      <c r="K99" s="67">
        <f t="shared" si="0"/>
        <v>6.7</v>
      </c>
      <c r="L99" s="18" t="s">
        <v>668</v>
      </c>
      <c r="M99" s="18"/>
      <c r="N99" s="33"/>
    </row>
    <row r="100" spans="1:14" ht="18" customHeight="1">
      <c r="A100" s="16">
        <v>96</v>
      </c>
      <c r="B100" s="25" t="s">
        <v>160</v>
      </c>
      <c r="C100" s="25" t="s">
        <v>161</v>
      </c>
      <c r="D100" s="11">
        <v>33859</v>
      </c>
      <c r="E100" s="11" t="s">
        <v>538</v>
      </c>
      <c r="F100" s="28">
        <v>6.1</v>
      </c>
      <c r="G100" s="28">
        <v>6.9</v>
      </c>
      <c r="H100" s="35">
        <v>6.7</v>
      </c>
      <c r="I100" s="35">
        <v>5.7</v>
      </c>
      <c r="J100" s="59">
        <v>6.366666666666667</v>
      </c>
      <c r="K100" s="67">
        <f t="shared" si="0"/>
        <v>6.442857142857143</v>
      </c>
      <c r="L100" s="18" t="s">
        <v>668</v>
      </c>
      <c r="M100" s="18"/>
      <c r="N100" s="33"/>
    </row>
    <row r="101" spans="1:14" ht="18" customHeight="1">
      <c r="A101" s="16">
        <v>97</v>
      </c>
      <c r="B101" s="25" t="s">
        <v>166</v>
      </c>
      <c r="C101" s="25" t="s">
        <v>167</v>
      </c>
      <c r="D101" s="11">
        <v>33960</v>
      </c>
      <c r="E101" s="11" t="s">
        <v>533</v>
      </c>
      <c r="F101" s="27">
        <v>5.96</v>
      </c>
      <c r="G101" s="43">
        <v>0</v>
      </c>
      <c r="H101" s="43">
        <v>0</v>
      </c>
      <c r="I101" s="43">
        <v>0</v>
      </c>
      <c r="J101" s="43">
        <v>0</v>
      </c>
      <c r="K101" s="67"/>
      <c r="L101" s="18"/>
      <c r="M101" s="18"/>
      <c r="N101" s="19" t="s">
        <v>676</v>
      </c>
    </row>
    <row r="102" spans="1:14" ht="18" customHeight="1">
      <c r="A102" s="16">
        <v>98</v>
      </c>
      <c r="B102" s="25" t="s">
        <v>598</v>
      </c>
      <c r="C102" s="25" t="s">
        <v>599</v>
      </c>
      <c r="D102" s="11">
        <v>33818</v>
      </c>
      <c r="E102" s="11"/>
      <c r="F102" s="28">
        <v>8</v>
      </c>
      <c r="G102" s="43">
        <v>0</v>
      </c>
      <c r="H102" s="35">
        <v>5.4</v>
      </c>
      <c r="I102" s="35">
        <v>3.6</v>
      </c>
      <c r="J102" s="60">
        <v>4.8</v>
      </c>
      <c r="K102" s="67"/>
      <c r="L102" s="18"/>
      <c r="M102" s="32"/>
      <c r="N102" s="19" t="s">
        <v>676</v>
      </c>
    </row>
    <row r="103" spans="1:14" ht="18" customHeight="1">
      <c r="A103" s="16">
        <v>99</v>
      </c>
      <c r="B103" s="25" t="s">
        <v>350</v>
      </c>
      <c r="C103" s="25" t="s">
        <v>351</v>
      </c>
      <c r="D103" s="11">
        <v>33440</v>
      </c>
      <c r="E103" s="11"/>
      <c r="F103" s="51">
        <v>4.6</v>
      </c>
      <c r="G103" s="43">
        <v>0</v>
      </c>
      <c r="H103" s="43">
        <v>0</v>
      </c>
      <c r="I103" s="43">
        <v>0</v>
      </c>
      <c r="J103" s="43">
        <v>0</v>
      </c>
      <c r="K103" s="67"/>
      <c r="L103" s="18"/>
      <c r="M103" s="18"/>
      <c r="N103" s="33" t="s">
        <v>680</v>
      </c>
    </row>
    <row r="104" spans="1:14" ht="18" customHeight="1">
      <c r="A104" s="16">
        <v>100</v>
      </c>
      <c r="B104" s="25" t="s">
        <v>354</v>
      </c>
      <c r="C104" s="25" t="s">
        <v>355</v>
      </c>
      <c r="D104" s="11">
        <v>33087</v>
      </c>
      <c r="E104" s="11" t="s">
        <v>525</v>
      </c>
      <c r="F104" s="28">
        <v>7.1</v>
      </c>
      <c r="G104" s="28">
        <v>7.1</v>
      </c>
      <c r="H104" s="35">
        <v>5.6</v>
      </c>
      <c r="I104" s="35">
        <v>5.6</v>
      </c>
      <c r="J104" s="59">
        <v>5.6</v>
      </c>
      <c r="K104" s="67">
        <f t="shared" si="0"/>
        <v>6.457142857142856</v>
      </c>
      <c r="L104" s="18" t="s">
        <v>668</v>
      </c>
      <c r="M104" s="18"/>
      <c r="N104" s="33"/>
    </row>
    <row r="105" spans="1:14" ht="18" customHeight="1">
      <c r="A105" s="16">
        <v>101</v>
      </c>
      <c r="B105" s="25" t="s">
        <v>356</v>
      </c>
      <c r="C105" s="25" t="s">
        <v>357</v>
      </c>
      <c r="D105" s="11">
        <v>33810</v>
      </c>
      <c r="E105" s="68" t="s">
        <v>537</v>
      </c>
      <c r="F105" s="34">
        <v>6.66</v>
      </c>
      <c r="G105" s="18">
        <v>6.9</v>
      </c>
      <c r="H105" s="29">
        <v>5.7</v>
      </c>
      <c r="I105" s="29">
        <v>6.5</v>
      </c>
      <c r="J105" s="55">
        <v>5.966666666666666</v>
      </c>
      <c r="K105" s="67">
        <f t="shared" si="0"/>
        <v>6.431428571428571</v>
      </c>
      <c r="L105" s="18" t="s">
        <v>668</v>
      </c>
      <c r="M105" s="18"/>
      <c r="N105" s="19"/>
    </row>
    <row r="106" spans="1:14" ht="18" customHeight="1">
      <c r="A106" s="16">
        <v>102</v>
      </c>
      <c r="B106" s="25" t="s">
        <v>168</v>
      </c>
      <c r="C106" s="25" t="s">
        <v>169</v>
      </c>
      <c r="D106" s="11">
        <v>33612</v>
      </c>
      <c r="E106" s="68" t="s">
        <v>541</v>
      </c>
      <c r="F106" s="18">
        <v>8.1</v>
      </c>
      <c r="G106" s="18">
        <v>7.7</v>
      </c>
      <c r="H106" s="29">
        <v>5.7</v>
      </c>
      <c r="I106" s="29">
        <v>6.4</v>
      </c>
      <c r="J106" s="55">
        <v>5.933333333333334</v>
      </c>
      <c r="K106" s="67">
        <f t="shared" si="0"/>
        <v>7.057142857142858</v>
      </c>
      <c r="L106" s="18" t="s">
        <v>669</v>
      </c>
      <c r="M106" s="18"/>
      <c r="N106" s="19"/>
    </row>
    <row r="107" spans="1:14" ht="18" customHeight="1">
      <c r="A107" s="16">
        <v>103</v>
      </c>
      <c r="B107" s="25" t="s">
        <v>622</v>
      </c>
      <c r="C107" s="25" t="s">
        <v>623</v>
      </c>
      <c r="D107" s="11">
        <v>33955</v>
      </c>
      <c r="E107" s="68"/>
      <c r="F107" s="18">
        <v>7.1</v>
      </c>
      <c r="G107" s="43">
        <v>0</v>
      </c>
      <c r="H107" s="31">
        <v>6.7</v>
      </c>
      <c r="I107" s="29">
        <v>7.3</v>
      </c>
      <c r="J107" s="55">
        <v>6.9</v>
      </c>
      <c r="K107" s="67"/>
      <c r="L107" s="18"/>
      <c r="M107" s="32"/>
      <c r="N107" s="19" t="s">
        <v>675</v>
      </c>
    </row>
    <row r="108" spans="1:14" ht="18" customHeight="1">
      <c r="A108" s="16">
        <v>104</v>
      </c>
      <c r="B108" s="25" t="s">
        <v>362</v>
      </c>
      <c r="C108" s="25" t="s">
        <v>363</v>
      </c>
      <c r="D108" s="11">
        <v>33635</v>
      </c>
      <c r="E108" s="68" t="s">
        <v>533</v>
      </c>
      <c r="F108" s="18">
        <v>8</v>
      </c>
      <c r="G108" s="18">
        <v>7.4</v>
      </c>
      <c r="H108" s="29">
        <v>6.5</v>
      </c>
      <c r="I108" s="29">
        <v>7.5</v>
      </c>
      <c r="J108" s="55">
        <v>6.833333333333333</v>
      </c>
      <c r="K108" s="67">
        <f t="shared" si="0"/>
        <v>7.328571428571428</v>
      </c>
      <c r="L108" s="18" t="s">
        <v>669</v>
      </c>
      <c r="M108" s="18"/>
      <c r="N108" s="19"/>
    </row>
    <row r="109" spans="1:14" ht="18" customHeight="1">
      <c r="A109" s="69">
        <v>105</v>
      </c>
      <c r="B109" s="26" t="s">
        <v>364</v>
      </c>
      <c r="C109" s="26" t="s">
        <v>365</v>
      </c>
      <c r="D109" s="12">
        <v>33737</v>
      </c>
      <c r="E109" s="70"/>
      <c r="F109" s="71">
        <v>6.26</v>
      </c>
      <c r="G109" s="21">
        <v>6.9</v>
      </c>
      <c r="H109" s="41">
        <v>6</v>
      </c>
      <c r="I109" s="41">
        <v>2.7</v>
      </c>
      <c r="J109" s="72">
        <v>4.9</v>
      </c>
      <c r="K109" s="73"/>
      <c r="L109" s="21"/>
      <c r="M109" s="74"/>
      <c r="N109" s="22" t="s">
        <v>674</v>
      </c>
    </row>
    <row r="110" ht="19.5" customHeight="1"/>
  </sheetData>
  <mergeCells count="13">
    <mergeCell ref="A2:A4"/>
    <mergeCell ref="B2:B4"/>
    <mergeCell ref="C2:C4"/>
    <mergeCell ref="D2:D4"/>
    <mergeCell ref="N2:N4"/>
    <mergeCell ref="F3:F4"/>
    <mergeCell ref="G3:G4"/>
    <mergeCell ref="M2:M4"/>
    <mergeCell ref="L3:L4"/>
    <mergeCell ref="E2:E4"/>
    <mergeCell ref="F2:L2"/>
    <mergeCell ref="H3:J3"/>
    <mergeCell ref="K3:K4"/>
  </mergeCells>
  <printOptions/>
  <pageMargins left="1.1" right="0.25" top="0.5" bottom="0.5" header="0.2" footer="0.2"/>
  <pageSetup horizontalDpi="600" verticalDpi="600" orientation="landscape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Duong Viet Phuong</cp:lastModifiedBy>
  <cp:lastPrinted>2012-11-13T02:20:21Z</cp:lastPrinted>
  <dcterms:created xsi:type="dcterms:W3CDTF">2011-01-23T06:11:37Z</dcterms:created>
  <dcterms:modified xsi:type="dcterms:W3CDTF">2012-11-13T07:37:53Z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