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<sst xmlns="http://schemas.openxmlformats.org/spreadsheetml/2006/main" count="436" uniqueCount="341">
  <si>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</si>
  <si>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</si>
  <si>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</si>
  <si>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</si>
  <si>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</si>
  <si>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</si>
  <si>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</si>
  <si>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</si>
  <si>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</si>
  <si>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</si>
  <si>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</si>
  <si>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</si>
  <si>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</si>
  <si>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</si>
  <si>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</si>
  <si>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</si>
  <si>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</si>
  <si>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</si>
  <si>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</si>
  <si>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</si>
  <si>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</si>
  <si>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</si>
  <si>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</si>
  <si>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</si>
  <si>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</si>
  <si>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</si>
  <si>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</si>
  <si>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</si>
  <si>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INT1004-2</t>
  </si>
  <si>
    <t>Số tín chỉ: 3</t>
  </si>
  <si>
    <t>Môn học:  Tin học cơ sở</t>
  </si>
  <si>
    <t> 1 </t>
  </si>
  <si>
    <t> 12050607</t>
  </si>
  <si>
    <t> Lâm Thị Thảo Anh</t>
  </si>
  <si>
    <t> 2 </t>
  </si>
  <si>
    <t> 12050005</t>
  </si>
  <si>
    <t> Nguyễn Kiều Anh</t>
  </si>
  <si>
    <t> 3 </t>
  </si>
  <si>
    <t> 12050656</t>
  </si>
  <si>
    <t> Nguyễn Thị Phương Anh</t>
  </si>
  <si>
    <t> 4 </t>
  </si>
  <si>
    <t> 12050008</t>
  </si>
  <si>
    <t> Vũ Thị Mai Anh</t>
  </si>
  <si>
    <t> 5 </t>
  </si>
  <si>
    <t> 12050009</t>
  </si>
  <si>
    <t> Nguyễn Thị Ánh</t>
  </si>
  <si>
    <t> 6 </t>
  </si>
  <si>
    <t> 12050012</t>
  </si>
  <si>
    <t> Nguyễn Thị Cẩm</t>
  </si>
  <si>
    <t> 7 </t>
  </si>
  <si>
    <t> 12050625</t>
  </si>
  <si>
    <t> Trịnh Kim Chi</t>
  </si>
  <si>
    <t> 8 </t>
  </si>
  <si>
    <t> 12050016</t>
  </si>
  <si>
    <t> Đinh Xuân Chung</t>
  </si>
  <si>
    <t> 9 </t>
  </si>
  <si>
    <t> 12050259</t>
  </si>
  <si>
    <t> Đặng Thị Cúc</t>
  </si>
  <si>
    <t> 10 </t>
  </si>
  <si>
    <t> 11050029</t>
  </si>
  <si>
    <t> Đinh Thị Duyên</t>
  </si>
  <si>
    <t> 11 </t>
  </si>
  <si>
    <t> 12050023</t>
  </si>
  <si>
    <t> Tống Mỹ Duyên</t>
  </si>
  <si>
    <t> 12 </t>
  </si>
  <si>
    <t> 12050024</t>
  </si>
  <si>
    <t> Nguyễn Bá Dũng</t>
  </si>
  <si>
    <t> 13 </t>
  </si>
  <si>
    <t> 12050027</t>
  </si>
  <si>
    <t> Nguyễn Thị Anh Đào</t>
  </si>
  <si>
    <t> 14 </t>
  </si>
  <si>
    <t> 12050143</t>
  </si>
  <si>
    <t> Nguyễn Tiến Đạt</t>
  </si>
  <si>
    <t> 15 </t>
  </si>
  <si>
    <t> 12050144</t>
  </si>
  <si>
    <t> Nguyễn Hải Đăng</t>
  </si>
  <si>
    <t> 16 </t>
  </si>
  <si>
    <t> 12050217</t>
  </si>
  <si>
    <t> Đào Phương Đông</t>
  </si>
  <si>
    <t> 17 </t>
  </si>
  <si>
    <t> 11050282</t>
  </si>
  <si>
    <t> Bùi Văn Đức</t>
  </si>
  <si>
    <t> 18 </t>
  </si>
  <si>
    <t> 11050040</t>
  </si>
  <si>
    <t> Đào Thị Thanh Giang</t>
  </si>
  <si>
    <t> 19 </t>
  </si>
  <si>
    <t> 12050488</t>
  </si>
  <si>
    <t> Đoàn Thị Hương Giang</t>
  </si>
  <si>
    <t> 20 </t>
  </si>
  <si>
    <t> 12050608</t>
  </si>
  <si>
    <t> Bùi Thị Hà</t>
  </si>
  <si>
    <t> 21 </t>
  </si>
  <si>
    <t> 11050606</t>
  </si>
  <si>
    <t> Lâm Thanh Hà</t>
  </si>
  <si>
    <t> 22 </t>
  </si>
  <si>
    <t> 12050456</t>
  </si>
  <si>
    <t> Bùi Thị Hạ</t>
  </si>
  <si>
    <t> 23 </t>
  </si>
  <si>
    <t> 12050592</t>
  </si>
  <si>
    <t> Bùi Nguyên Hạnh</t>
  </si>
  <si>
    <t> 24 </t>
  </si>
  <si>
    <t> 12050341</t>
  </si>
  <si>
    <t> Ngô Thị Mỹ Hảo</t>
  </si>
  <si>
    <t> 25 </t>
  </si>
  <si>
    <t> 11050247</t>
  </si>
  <si>
    <t> Phùng Thị Thuý Hằng</t>
  </si>
  <si>
    <t> 26 </t>
  </si>
  <si>
    <t> 12050267</t>
  </si>
  <si>
    <t> Nguyễn Thị Thu Hiền</t>
  </si>
  <si>
    <t> 27 </t>
  </si>
  <si>
    <t> 12050046</t>
  </si>
  <si>
    <t> Nguyễn Thị Hoa</t>
  </si>
  <si>
    <t> 28 </t>
  </si>
  <si>
    <t> 12050269</t>
  </si>
  <si>
    <t> Nguyễn Trần Xuân Hoà</t>
  </si>
  <si>
    <t> 29 </t>
  </si>
  <si>
    <t> 11050622</t>
  </si>
  <si>
    <t> Bùi Thị Huệ</t>
  </si>
  <si>
    <t> 30 </t>
  </si>
  <si>
    <t> 12050229</t>
  </si>
  <si>
    <t> Vũ Thị Ngọc Huệ</t>
  </si>
  <si>
    <t> 12050274</t>
  </si>
  <si>
    <t> Bùi Thị Huyền</t>
  </si>
  <si>
    <t> 32 </t>
  </si>
  <si>
    <t> 12050053</t>
  </si>
  <si>
    <t> Vũ Hương Huyền</t>
  </si>
  <si>
    <t> 33 </t>
  </si>
  <si>
    <t> 12050278</t>
  </si>
  <si>
    <t> Nguyễn Thị Mai Hương</t>
  </si>
  <si>
    <t> 34 </t>
  </si>
  <si>
    <t> 12050521</t>
  </si>
  <si>
    <t> Nguyễn Thị Thu Hương</t>
  </si>
  <si>
    <t> 35 </t>
  </si>
  <si>
    <t> 11050251</t>
  </si>
  <si>
    <t> Nguyễn Thị Thuỳ Hương</t>
  </si>
  <si>
    <t> 36 </t>
  </si>
  <si>
    <t> 12050220</t>
  </si>
  <si>
    <t> Nguyễn Thị Thu Hường</t>
  </si>
  <si>
    <t> 37 </t>
  </si>
  <si>
    <t> 12050282</t>
  </si>
  <si>
    <t> Tống Văn Khải</t>
  </si>
  <si>
    <t> 38 </t>
  </si>
  <si>
    <t> 09050054</t>
  </si>
  <si>
    <t> Nguyễn Hoàng Khang</t>
  </si>
  <si>
    <t> 39 </t>
  </si>
  <si>
    <t> 12050057</t>
  </si>
  <si>
    <t> Vũ Đức Khoa</t>
  </si>
  <si>
    <t> 40 </t>
  </si>
  <si>
    <t> 12050058</t>
  </si>
  <si>
    <t> Nguyễn Thành Khôi</t>
  </si>
  <si>
    <t> 41 </t>
  </si>
  <si>
    <t> 12050493</t>
  </si>
  <si>
    <t> Nông Ngọc Lan</t>
  </si>
  <si>
    <t> 42 </t>
  </si>
  <si>
    <t> 12050283</t>
  </si>
  <si>
    <t> Tạ Thúy Lan</t>
  </si>
  <si>
    <t> 43 </t>
  </si>
  <si>
    <t> 12050284</t>
  </si>
  <si>
    <t> Trần Phan Lê</t>
  </si>
  <si>
    <t> 44 </t>
  </si>
  <si>
    <t> 12050286</t>
  </si>
  <si>
    <t> Thân Thị Liên</t>
  </si>
  <si>
    <t> 45 </t>
  </si>
  <si>
    <t> 12050511</t>
  </si>
  <si>
    <t> Đỗ Diệu Linh</t>
  </si>
  <si>
    <t> 46 </t>
  </si>
  <si>
    <t> 12050484</t>
  </si>
  <si>
    <t> Lương Thị Diệu Linh</t>
  </si>
  <si>
    <t> 47 </t>
  </si>
  <si>
    <t> 12050230</t>
  </si>
  <si>
    <t> Phạm Thuỳ Linh</t>
  </si>
  <si>
    <t> 48 </t>
  </si>
  <si>
    <t> 12050600</t>
  </si>
  <si>
    <t> Nguyễn Hạnh Ly</t>
  </si>
  <si>
    <t> 49 </t>
  </si>
  <si>
    <t> 12050569</t>
  </si>
  <si>
    <t> Trần Khánh Ly</t>
  </si>
  <si>
    <t> 50 </t>
  </si>
  <si>
    <t> 12050070</t>
  </si>
  <si>
    <t> Trần Thị Khánh Ly</t>
  </si>
  <si>
    <t> 51 </t>
  </si>
  <si>
    <t> 12050292</t>
  </si>
  <si>
    <t> Đào Thị Mai</t>
  </si>
  <si>
    <t> 52 </t>
  </si>
  <si>
    <t> 12050542</t>
  </si>
  <si>
    <t> 53 </t>
  </si>
  <si>
    <t> 11050623</t>
  </si>
  <si>
    <t> Bùi Thị Nga</t>
  </si>
  <si>
    <t> 54 </t>
  </si>
  <si>
    <t> 12050345</t>
  </si>
  <si>
    <t> Đoàn Thái Ngân</t>
  </si>
  <si>
    <t> 55 </t>
  </si>
  <si>
    <t> 12050075</t>
  </si>
  <si>
    <t> Nguyễn Thị Kim Ngân</t>
  </si>
  <si>
    <t> 56 </t>
  </si>
  <si>
    <t> 12050469</t>
  </si>
  <si>
    <t> Phạm Thị Nghĩa</t>
  </si>
  <si>
    <t> 57 </t>
  </si>
  <si>
    <t> 12050599</t>
  </si>
  <si>
    <t> Nguyễn Minh Ngọc</t>
  </si>
  <si>
    <t> 58 </t>
  </si>
  <si>
    <t> 12050499</t>
  </si>
  <si>
    <t> Lăng Thị Nguyệt</t>
  </si>
  <si>
    <t> 59 </t>
  </si>
  <si>
    <t> 09050210</t>
  </si>
  <si>
    <t> Trần Kim Nhẫn</t>
  </si>
  <si>
    <t> 60 </t>
  </si>
  <si>
    <t> 12050302</t>
  </si>
  <si>
    <t> Đặng Thị Hồng Nhung</t>
  </si>
  <si>
    <t> 61 </t>
  </si>
  <si>
    <t> 12050601</t>
  </si>
  <si>
    <t> Kiều Thị Phương</t>
  </si>
  <si>
    <t> 12050223</t>
  </si>
  <si>
    <t> Lê Thị Minh Phương</t>
  </si>
  <si>
    <t> 63 </t>
  </si>
  <si>
    <t> 12050352</t>
  </si>
  <si>
    <t> Nguyễn Lan Phương</t>
  </si>
  <si>
    <t> 64 </t>
  </si>
  <si>
    <t> 12050303</t>
  </si>
  <si>
    <t> Nông Thị Hà Phương</t>
  </si>
  <si>
    <t> 65 </t>
  </si>
  <si>
    <t> 12050610</t>
  </si>
  <si>
    <t> Trần Thị Thanh Phương</t>
  </si>
  <si>
    <t> 66 </t>
  </si>
  <si>
    <t> 12050304</t>
  </si>
  <si>
    <t> Vũ Tô Hà Phương</t>
  </si>
  <si>
    <t> 67 </t>
  </si>
  <si>
    <t> 12050609</t>
  </si>
  <si>
    <t> Vũ Hồng Phượng</t>
  </si>
  <si>
    <t> 68 </t>
  </si>
  <si>
    <t> 12050523</t>
  </si>
  <si>
    <t> Nguyễn Thiên Quang</t>
  </si>
  <si>
    <t> 69 </t>
  </si>
  <si>
    <t> 12050568</t>
  </si>
  <si>
    <t> Trần Anh Quân</t>
  </si>
  <si>
    <t> 70 </t>
  </si>
  <si>
    <t> 12050089</t>
  </si>
  <si>
    <t> Nguyễn Văn Quốc</t>
  </si>
  <si>
    <t> 71 </t>
  </si>
  <si>
    <t> 12050307</t>
  </si>
  <si>
    <t> Phạm Khánh Quỳnh</t>
  </si>
  <si>
    <t> 72 </t>
  </si>
  <si>
    <t> 12050573</t>
  </si>
  <si>
    <t> Nguyễn Thị Minh Sang</t>
  </si>
  <si>
    <t> 73 </t>
  </si>
  <si>
    <t> 12050309</t>
  </si>
  <si>
    <t> Đỗ Thị Sen</t>
  </si>
  <si>
    <t> 74 </t>
  </si>
  <si>
    <t> 11050161</t>
  </si>
  <si>
    <t> Hoàng Văn Thái</t>
  </si>
  <si>
    <t> 75 </t>
  </si>
  <si>
    <t> 11050227</t>
  </si>
  <si>
    <t> Nguyễn Thị Thảo</t>
  </si>
  <si>
    <t> 76 </t>
  </si>
  <si>
    <t> 12050314</t>
  </si>
  <si>
    <t> Nguyễn Thị Thanh Thảo</t>
  </si>
  <si>
    <t> 77 </t>
  </si>
  <si>
    <t> 12050097</t>
  </si>
  <si>
    <t> Lê Trung Thắng</t>
  </si>
  <si>
    <t> 78 </t>
  </si>
  <si>
    <t> 12050315</t>
  </si>
  <si>
    <t> Trần Quang Thắng</t>
  </si>
  <si>
    <t> 79 </t>
  </si>
  <si>
    <t> 12050316</t>
  </si>
  <si>
    <t> Đỗ Quỳnh Thơ</t>
  </si>
  <si>
    <t> 80 </t>
  </si>
  <si>
    <t> 12050184</t>
  </si>
  <si>
    <t> Đặng Ngọc Thu</t>
  </si>
  <si>
    <t> 81 </t>
  </si>
  <si>
    <t> 12050317</t>
  </si>
  <si>
    <t> Nguyễn Lê Hương Thu</t>
  </si>
  <si>
    <t> 82 </t>
  </si>
  <si>
    <t> 12050318</t>
  </si>
  <si>
    <t> Nguyễn Thị Thu</t>
  </si>
  <si>
    <t> 83 </t>
  </si>
  <si>
    <t> 12050473</t>
  </si>
  <si>
    <t> 84 </t>
  </si>
  <si>
    <t> 12050623</t>
  </si>
  <si>
    <t> Trương Thị Thuỳ</t>
  </si>
  <si>
    <t> 85 </t>
  </si>
  <si>
    <t> 12050103</t>
  </si>
  <si>
    <t> Đào Thị Thúy</t>
  </si>
  <si>
    <t> 86 </t>
  </si>
  <si>
    <t> 11050607</t>
  </si>
  <si>
    <t> Lê Huyền Trang</t>
  </si>
  <si>
    <t> 87 </t>
  </si>
  <si>
    <t> 12050695</t>
  </si>
  <si>
    <t> Lê Ngọc Thiên Trang</t>
  </si>
  <si>
    <t> 88 </t>
  </si>
  <si>
    <t> 12050113</t>
  </si>
  <si>
    <t> Lý Thị Quỳnh Trang</t>
  </si>
  <si>
    <t> 89 </t>
  </si>
  <si>
    <t> 12050572</t>
  </si>
  <si>
    <t> Dương Đức Trung</t>
  </si>
  <si>
    <t> 90 </t>
  </si>
  <si>
    <t> 08050225</t>
  </si>
  <si>
    <t> Trần Minh Tuấn</t>
  </si>
  <si>
    <t> 91 </t>
  </si>
  <si>
    <t> 12050330</t>
  </si>
  <si>
    <t> Đỗ Ánh Tuyết</t>
  </si>
  <si>
    <t> 92 </t>
  </si>
  <si>
    <t> 12050210</t>
  </si>
  <si>
    <t> Nguyễn Thị Nhất Tuyết</t>
  </si>
  <si>
    <t> 12050124</t>
  </si>
  <si>
    <t> Đào Duy Tùng</t>
  </si>
  <si>
    <t> 94 </t>
  </si>
  <si>
    <t> 12050227</t>
  </si>
  <si>
    <t> Lê Phương Uyên</t>
  </si>
  <si>
    <t> 95 </t>
  </si>
  <si>
    <t> 12050490</t>
  </si>
  <si>
    <t> Hoàng Thị Vân</t>
  </si>
  <si>
    <t> 96 </t>
  </si>
  <si>
    <t> 12050129</t>
  </si>
  <si>
    <t> Nguyễn Thị Vân</t>
  </si>
  <si>
    <t> 97 </t>
  </si>
  <si>
    <t> 12050591</t>
  </si>
  <si>
    <t> Nguyễn Thu Vân</t>
  </si>
  <si>
    <t> 98 </t>
  </si>
  <si>
    <t> 12050130</t>
  </si>
  <si>
    <t> Trần Thị Vân</t>
  </si>
  <si>
    <t> 99 </t>
  </si>
  <si>
    <t> 12050132</t>
  </si>
  <si>
    <t> Hoàng Thị Hải Yến</t>
  </si>
  <si>
    <t> 100 </t>
  </si>
  <si>
    <t> 12050133</t>
  </si>
  <si>
    <t> Ngô Hoàng Yến</t>
  </si>
  <si>
    <t> 12050605</t>
  </si>
  <si>
    <t> Vũ Thị Yến</t>
  </si>
  <si>
    <t> QH-2012-E KETOAN</t>
  </si>
  <si>
    <t> QH-2012-E KTPT</t>
  </si>
  <si>
    <t> QH-2012-E KTQT</t>
  </si>
  <si>
    <t> QH-2012-E KINHTE</t>
  </si>
  <si>
    <t> QH-2012-E KTQT-CLC</t>
  </si>
  <si>
    <t> QH-2011-E KINHTE</t>
  </si>
  <si>
    <t> QH-2012-E TCNH-CLC</t>
  </si>
  <si>
    <t> QH-2011-E KTPT</t>
  </si>
  <si>
    <t> QH-2011-E TCNH</t>
  </si>
  <si>
    <t> QH-2012-E TCNH</t>
  </si>
  <si>
    <t> QH-2009-E KTĐN</t>
  </si>
  <si>
    <t> QH-2009-E TCNH</t>
  </si>
  <si>
    <t> QH-2008-E KTCT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</si>
</sst>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06">
      <selection activeCell="A126" sqref="A126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30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34073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328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34382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328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34146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329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34436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330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34407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328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34645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331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34626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331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33985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332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34336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330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34187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333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34405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334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34470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330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34349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330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34508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334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34556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331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34644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334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33605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335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34229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336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34236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337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34599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328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33883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336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34084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337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34397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328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34357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332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34178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333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34413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334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34614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337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34449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330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33840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336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34696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332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34422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332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34661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334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34480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332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34670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331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34221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333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34355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328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33630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332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33093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338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34337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332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34466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330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34160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337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34512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332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34669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332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34522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334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34521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331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34267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329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34674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332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34617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328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34557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334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34473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332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34503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330</v>
      </c>
    </row>
    <row r="76" spans="1:11" s="11" customFormat="1" ht="17.25" customHeight="1">
      <c r="A76" s="50" t="s">
        <v>183</v>
      </c>
      <c r="B76" s="51" t="s">
        <v>184</v>
      </c>
      <c r="C76" s="51" t="s">
        <v>182</v>
      </c>
      <c r="D76" s="52">
        <v>34275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329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33657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336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34176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334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34594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337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34256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337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34579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328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34153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328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33167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339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34550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334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34225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328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34531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334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34562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334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34477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332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34407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328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34639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332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34556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328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34635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334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34500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334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34483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330</v>
      </c>
    </row>
    <row r="95" spans="1:11" s="4" customFormat="1" ht="17.25" customHeight="1">
      <c r="A95" s="50" t="s">
        <v>238</v>
      </c>
      <c r="B95" s="51" t="s">
        <v>239</v>
      </c>
      <c r="C95" s="51" t="s">
        <v>240</v>
      </c>
      <c r="D95" s="52">
        <v>34566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328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34510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334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34604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334</v>
      </c>
    </row>
    <row r="98" spans="1:11" s="4" customFormat="1" ht="17.25" customHeight="1">
      <c r="A98" s="50" t="s">
        <v>247</v>
      </c>
      <c r="B98" s="51" t="s">
        <v>248</v>
      </c>
      <c r="C98" s="51" t="s">
        <v>249</v>
      </c>
      <c r="D98" s="52">
        <v>33878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335</v>
      </c>
    </row>
    <row r="99" spans="1:11" s="4" customFormat="1" ht="17.25" customHeight="1">
      <c r="A99" s="50" t="s">
        <v>250</v>
      </c>
      <c r="B99" s="51" t="s">
        <v>251</v>
      </c>
      <c r="C99" s="51" t="s">
        <v>252</v>
      </c>
      <c r="D99" s="52">
        <v>34048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333</v>
      </c>
    </row>
    <row r="100" spans="1:11" s="4" customFormat="1" ht="17.25" customHeight="1">
      <c r="A100" s="50" t="s">
        <v>253</v>
      </c>
      <c r="B100" s="51" t="s">
        <v>254</v>
      </c>
      <c r="C100" s="51" t="s">
        <v>255</v>
      </c>
      <c r="D100" s="52">
        <v>34692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330</v>
      </c>
    </row>
    <row r="101" spans="1:11" s="4" customFormat="1" ht="17.25" customHeight="1">
      <c r="A101" s="50" t="s">
        <v>256</v>
      </c>
      <c r="B101" s="51" t="s">
        <v>257</v>
      </c>
      <c r="C101" s="51" t="s">
        <v>258</v>
      </c>
      <c r="D101" s="52">
        <v>34397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330</v>
      </c>
    </row>
    <row r="102" spans="1:11" s="4" customFormat="1" ht="17.25" customHeight="1">
      <c r="A102" s="50" t="s">
        <v>259</v>
      </c>
      <c r="B102" s="51" t="s">
        <v>260</v>
      </c>
      <c r="C102" s="51" t="s">
        <v>261</v>
      </c>
      <c r="D102" s="52">
        <v>34645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334</v>
      </c>
    </row>
    <row r="103" spans="1:11" s="4" customFormat="1" ht="17.25" customHeight="1">
      <c r="A103" s="50" t="s">
        <v>262</v>
      </c>
      <c r="B103" s="51" t="s">
        <v>263</v>
      </c>
      <c r="C103" s="51" t="s">
        <v>264</v>
      </c>
      <c r="D103" s="52">
        <v>34437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331</v>
      </c>
    </row>
    <row r="104" spans="1:11" s="4" customFormat="1" ht="17.25" customHeight="1">
      <c r="A104" s="50" t="s">
        <v>265</v>
      </c>
      <c r="B104" s="51" t="s">
        <v>266</v>
      </c>
      <c r="C104" s="51" t="s">
        <v>267</v>
      </c>
      <c r="D104" s="52">
        <v>34621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337</v>
      </c>
    </row>
    <row r="105" spans="1:11" ht="17.25" customHeight="1">
      <c r="A105" s="50" t="s">
        <v>268</v>
      </c>
      <c r="B105" s="51" t="s">
        <v>269</v>
      </c>
      <c r="C105" s="51" t="s">
        <v>270</v>
      </c>
      <c r="D105" s="52">
        <v>34692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334</v>
      </c>
    </row>
    <row r="106" spans="1:11" ht="17.25" customHeight="1">
      <c r="A106" s="50" t="s">
        <v>271</v>
      </c>
      <c r="B106" s="51" t="s">
        <v>272</v>
      </c>
      <c r="C106" s="51" t="s">
        <v>273</v>
      </c>
      <c r="D106" s="52">
        <v>34448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337</v>
      </c>
    </row>
    <row r="107" spans="1:11" ht="17.25" customHeight="1">
      <c r="A107" s="50" t="s">
        <v>274</v>
      </c>
      <c r="B107" s="51" t="s">
        <v>275</v>
      </c>
      <c r="C107" s="51" t="s">
        <v>273</v>
      </c>
      <c r="D107" s="52">
        <v>34068</v>
      </c>
      <c r="E107" s="44"/>
      <c r="F107" s="34"/>
      <c r="G107" s="34"/>
      <c r="H107" s="34"/>
      <c r="I107" s="34"/>
      <c r="J107" s="45" t="e">
        <f aca="true" t="shared" si="2" ref="J107:J112">ROUND(($D$17*E107+$D$18*F107+$D$19*G107+$D$20*H107+$D$21*I107)/$D$22,1)</f>
        <v>#DIV/0!</v>
      </c>
      <c r="K107" s="51" t="s">
        <v>330</v>
      </c>
    </row>
    <row r="108" spans="1:11" ht="17.25" customHeight="1">
      <c r="A108" s="50" t="s">
        <v>276</v>
      </c>
      <c r="B108" s="51" t="s">
        <v>277</v>
      </c>
      <c r="C108" s="51" t="s">
        <v>278</v>
      </c>
      <c r="D108" s="52">
        <v>34574</v>
      </c>
      <c r="E108" s="44"/>
      <c r="F108" s="34"/>
      <c r="G108" s="34"/>
      <c r="H108" s="34"/>
      <c r="I108" s="34"/>
      <c r="J108" s="45" t="e">
        <f t="shared" si="2"/>
        <v>#DIV/0!</v>
      </c>
      <c r="K108" s="51" t="s">
        <v>331</v>
      </c>
    </row>
    <row r="109" spans="1:11" ht="17.25" customHeight="1">
      <c r="A109" s="50" t="s">
        <v>279</v>
      </c>
      <c r="B109" s="51" t="s">
        <v>280</v>
      </c>
      <c r="C109" s="51" t="s">
        <v>281</v>
      </c>
      <c r="D109" s="52">
        <v>34697</v>
      </c>
      <c r="E109" s="44"/>
      <c r="F109" s="34"/>
      <c r="G109" s="34"/>
      <c r="H109" s="34"/>
      <c r="I109" s="34"/>
      <c r="J109" s="45" t="e">
        <f t="shared" si="2"/>
        <v>#DIV/0!</v>
      </c>
      <c r="K109" s="51" t="s">
        <v>337</v>
      </c>
    </row>
    <row r="110" spans="1:11" ht="17.25" customHeight="1">
      <c r="A110" s="50" t="s">
        <v>282</v>
      </c>
      <c r="B110" s="51" t="s">
        <v>283</v>
      </c>
      <c r="C110" s="51" t="s">
        <v>284</v>
      </c>
      <c r="D110" s="52">
        <v>33840</v>
      </c>
      <c r="E110" s="44"/>
      <c r="F110" s="34"/>
      <c r="G110" s="34"/>
      <c r="H110" s="34"/>
      <c r="I110" s="34"/>
      <c r="J110" s="45" t="e">
        <f t="shared" si="2"/>
        <v>#DIV/0!</v>
      </c>
      <c r="K110" s="51" t="s">
        <v>336</v>
      </c>
    </row>
    <row r="111" spans="1:11" ht="17.25" customHeight="1">
      <c r="A111" s="50" t="s">
        <v>285</v>
      </c>
      <c r="B111" s="51" t="s">
        <v>286</v>
      </c>
      <c r="C111" s="51" t="s">
        <v>287</v>
      </c>
      <c r="D111" s="52">
        <v>34393</v>
      </c>
      <c r="E111" s="44"/>
      <c r="F111" s="34"/>
      <c r="G111" s="34"/>
      <c r="H111" s="34"/>
      <c r="I111" s="34"/>
      <c r="J111" s="45" t="e">
        <f t="shared" si="2"/>
        <v>#DIV/0!</v>
      </c>
      <c r="K111" s="51" t="s">
        <v>337</v>
      </c>
    </row>
    <row r="112" spans="1:11" ht="17.25" customHeight="1">
      <c r="A112" s="50" t="s">
        <v>288</v>
      </c>
      <c r="B112" s="51" t="s">
        <v>289</v>
      </c>
      <c r="C112" s="51" t="s">
        <v>290</v>
      </c>
      <c r="D112" s="52">
        <v>34499</v>
      </c>
      <c r="E112" s="44"/>
      <c r="F112" s="34"/>
      <c r="G112" s="34"/>
      <c r="H112" s="34"/>
      <c r="I112" s="34"/>
      <c r="J112" s="45" t="e">
        <f t="shared" si="2"/>
        <v>#DIV/0!</v>
      </c>
      <c r="K112" s="51" t="s">
        <v>337</v>
      </c>
    </row>
    <row r="113" spans="1:11" ht="17.25" customHeight="1">
      <c r="A113" s="50" t="s">
        <v>291</v>
      </c>
      <c r="B113" s="51" t="s">
        <v>292</v>
      </c>
      <c r="C113" s="51" t="s">
        <v>293</v>
      </c>
      <c r="D113" s="52">
        <v>34376</v>
      </c>
      <c r="E113" s="44"/>
      <c r="F113" s="34"/>
      <c r="G113" s="34"/>
      <c r="H113" s="34"/>
      <c r="I113" s="34"/>
      <c r="J113" s="45" t="e">
        <f aca="true" t="shared" si="3" ref="J113:J122">ROUND(($D$17*E113+$D$18*F113+$D$19*G113+$D$20*H113+$D$21*I113)/$D$22,1)</f>
        <v>#DIV/0!</v>
      </c>
      <c r="K113" s="51" t="s">
        <v>334</v>
      </c>
    </row>
    <row r="114" spans="1:11" ht="17.25" customHeight="1">
      <c r="A114" s="50" t="s">
        <v>294</v>
      </c>
      <c r="B114" s="51" t="s">
        <v>295</v>
      </c>
      <c r="C114" s="51" t="s">
        <v>296</v>
      </c>
      <c r="D114" s="52">
        <v>33230</v>
      </c>
      <c r="E114" s="44"/>
      <c r="F114" s="34"/>
      <c r="G114" s="34"/>
      <c r="H114" s="34"/>
      <c r="I114" s="34"/>
      <c r="J114" s="45" t="e">
        <f t="shared" si="3"/>
        <v>#DIV/0!</v>
      </c>
      <c r="K114" s="51" t="s">
        <v>340</v>
      </c>
    </row>
    <row r="115" spans="1:11" ht="17.25" customHeight="1">
      <c r="A115" s="50" t="s">
        <v>297</v>
      </c>
      <c r="B115" s="51" t="s">
        <v>298</v>
      </c>
      <c r="C115" s="51" t="s">
        <v>299</v>
      </c>
      <c r="D115" s="52">
        <v>34510</v>
      </c>
      <c r="E115" s="44"/>
      <c r="F115" s="34"/>
      <c r="G115" s="34"/>
      <c r="H115" s="34"/>
      <c r="I115" s="34"/>
      <c r="J115" s="45" t="e">
        <f t="shared" si="3"/>
        <v>#DIV/0!</v>
      </c>
      <c r="K115" s="51" t="s">
        <v>331</v>
      </c>
    </row>
    <row r="116" spans="1:11" ht="17.25" customHeight="1">
      <c r="A116" s="50" t="s">
        <v>300</v>
      </c>
      <c r="B116" s="51" t="s">
        <v>301</v>
      </c>
      <c r="C116" s="51" t="s">
        <v>302</v>
      </c>
      <c r="D116" s="52">
        <v>34623</v>
      </c>
      <c r="E116" s="44"/>
      <c r="F116" s="34"/>
      <c r="G116" s="34"/>
      <c r="H116" s="34"/>
      <c r="I116" s="34"/>
      <c r="J116" s="45" t="e">
        <f t="shared" si="3"/>
        <v>#DIV/0!</v>
      </c>
      <c r="K116" s="51" t="s">
        <v>331</v>
      </c>
    </row>
    <row r="117" spans="1:11" ht="17.25" customHeight="1">
      <c r="A117" s="50">
        <v>93</v>
      </c>
      <c r="B117" s="51" t="s">
        <v>303</v>
      </c>
      <c r="C117" s="51" t="s">
        <v>304</v>
      </c>
      <c r="D117" s="52">
        <v>34579</v>
      </c>
      <c r="E117" s="44"/>
      <c r="F117" s="34"/>
      <c r="G117" s="34"/>
      <c r="H117" s="34"/>
      <c r="I117" s="34"/>
      <c r="J117" s="45" t="e">
        <f t="shared" si="3"/>
        <v>#DIV/0!</v>
      </c>
      <c r="K117" s="51" t="s">
        <v>330</v>
      </c>
    </row>
    <row r="118" spans="1:11" ht="17.25" customHeight="1">
      <c r="A118" s="50" t="s">
        <v>305</v>
      </c>
      <c r="B118" s="51" t="s">
        <v>306</v>
      </c>
      <c r="C118" s="51" t="s">
        <v>307</v>
      </c>
      <c r="D118" s="52">
        <v>34470</v>
      </c>
      <c r="E118" s="44"/>
      <c r="F118" s="34"/>
      <c r="G118" s="34"/>
      <c r="H118" s="34"/>
      <c r="I118" s="34"/>
      <c r="J118" s="45" t="e">
        <f t="shared" si="3"/>
        <v>#DIV/0!</v>
      </c>
      <c r="K118" s="51" t="s">
        <v>334</v>
      </c>
    </row>
    <row r="119" spans="1:11" ht="17.25" customHeight="1">
      <c r="A119" s="50" t="s">
        <v>308</v>
      </c>
      <c r="B119" s="51" t="s">
        <v>309</v>
      </c>
      <c r="C119" s="51" t="s">
        <v>310</v>
      </c>
      <c r="D119" s="52">
        <v>34153</v>
      </c>
      <c r="E119" s="44"/>
      <c r="F119" s="34"/>
      <c r="G119" s="34"/>
      <c r="H119" s="34"/>
      <c r="I119" s="34"/>
      <c r="J119" s="45" t="e">
        <f t="shared" si="3"/>
        <v>#DIV/0!</v>
      </c>
      <c r="K119" s="51" t="s">
        <v>337</v>
      </c>
    </row>
    <row r="120" spans="1:11" ht="17.25" customHeight="1">
      <c r="A120" s="50" t="s">
        <v>311</v>
      </c>
      <c r="B120" s="51" t="s">
        <v>312</v>
      </c>
      <c r="C120" s="51" t="s">
        <v>313</v>
      </c>
      <c r="D120" s="52">
        <v>34482</v>
      </c>
      <c r="E120" s="44"/>
      <c r="F120" s="34"/>
      <c r="G120" s="34"/>
      <c r="H120" s="34"/>
      <c r="I120" s="34"/>
      <c r="J120" s="45" t="e">
        <f t="shared" si="3"/>
        <v>#DIV/0!</v>
      </c>
      <c r="K120" s="51" t="s">
        <v>337</v>
      </c>
    </row>
    <row r="121" spans="1:11" ht="17.25" customHeight="1">
      <c r="A121" s="50" t="s">
        <v>314</v>
      </c>
      <c r="B121" s="51" t="s">
        <v>315</v>
      </c>
      <c r="C121" s="51" t="s">
        <v>316</v>
      </c>
      <c r="D121" s="52">
        <v>34646</v>
      </c>
      <c r="E121" s="44"/>
      <c r="F121" s="34"/>
      <c r="G121" s="34"/>
      <c r="H121" s="34"/>
      <c r="I121" s="34"/>
      <c r="J121" s="45" t="e">
        <f t="shared" si="3"/>
        <v>#DIV/0!</v>
      </c>
      <c r="K121" s="51" t="s">
        <v>328</v>
      </c>
    </row>
    <row r="122" spans="1:11" ht="17.25" customHeight="1">
      <c r="A122" s="50" t="s">
        <v>317</v>
      </c>
      <c r="B122" s="51" t="s">
        <v>318</v>
      </c>
      <c r="C122" s="51" t="s">
        <v>319</v>
      </c>
      <c r="D122" s="52">
        <v>34608</v>
      </c>
      <c r="E122" s="44"/>
      <c r="F122" s="34"/>
      <c r="G122" s="34"/>
      <c r="H122" s="34"/>
      <c r="I122" s="34"/>
      <c r="J122" s="45" t="e">
        <f t="shared" si="3"/>
        <v>#DIV/0!</v>
      </c>
      <c r="K122" s="51" t="s">
        <v>328</v>
      </c>
    </row>
    <row r="123" spans="1:11" ht="17.25" customHeight="1">
      <c r="A123" s="50" t="s">
        <v>320</v>
      </c>
      <c r="B123" s="51" t="s">
        <v>321</v>
      </c>
      <c r="C123" s="51" t="s">
        <v>322</v>
      </c>
      <c r="D123" s="52">
        <v>34609</v>
      </c>
      <c r="E123" s="44"/>
      <c r="F123" s="34"/>
      <c r="G123" s="34"/>
      <c r="H123" s="34"/>
      <c r="I123" s="34"/>
      <c r="J123" s="45" t="e">
        <f>ROUND(($D$17*E123+$D$18*F123+$D$19*G123+$D$20*H123+$D$21*I123)/$D$22,1)</f>
        <v>#DIV/0!</v>
      </c>
      <c r="K123" s="51" t="s">
        <v>332</v>
      </c>
    </row>
    <row r="124" spans="1:11" ht="17.25" customHeight="1">
      <c r="A124" s="50" t="s">
        <v>323</v>
      </c>
      <c r="B124" s="51" t="s">
        <v>324</v>
      </c>
      <c r="C124" s="51" t="s">
        <v>325</v>
      </c>
      <c r="D124" s="52">
        <v>34648</v>
      </c>
      <c r="E124" s="44"/>
      <c r="F124" s="34"/>
      <c r="G124" s="34"/>
      <c r="H124" s="34"/>
      <c r="I124" s="34"/>
      <c r="J124" s="45" t="e">
        <f>ROUND(($D$17*E124+$D$18*F124+$D$19*G124+$D$20*H124+$D$21*I124)/$D$22,1)</f>
        <v>#DIV/0!</v>
      </c>
      <c r="K124" s="51" t="s">
        <v>330</v>
      </c>
    </row>
    <row r="125" spans="1:11" ht="17.25" customHeight="1">
      <c r="A125" s="50">
        <v>101</v>
      </c>
      <c r="B125" s="51" t="s">
        <v>326</v>
      </c>
      <c r="C125" s="51" t="s">
        <v>327</v>
      </c>
      <c r="D125" s="52">
        <v>34628</v>
      </c>
      <c r="E125" s="44"/>
      <c r="F125" s="34"/>
      <c r="G125" s="34"/>
      <c r="H125" s="34"/>
      <c r="I125" s="34"/>
      <c r="J125" s="45" t="e">
        <f>ROUND(($D$17*E125+$D$18*F125+$D$19*G125+$D$20*H125+$D$21*I125)/$D$22,1)</f>
        <v>#DIV/0!</v>
      </c>
      <c r="K125" s="51" t="s">
        <v>328</v>
      </c>
    </row>
    <row r="127" spans="6:10" ht="16.5">
      <c r="F127" s="28"/>
      <c r="G127" s="28"/>
      <c r="H127" s="29" t="s">
        <v>23</v>
      </c>
      <c r="I127" s="29"/>
      <c r="J127" s="29"/>
    </row>
    <row r="128" spans="6:10" ht="16.5">
      <c r="F128" s="30"/>
      <c r="G128" s="30"/>
      <c r="H128" s="30"/>
      <c r="I128" s="31" t="s">
        <v>15</v>
      </c>
      <c r="J128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2013-03-06T03:53:16Z</dcterms:modified>
  <cp:category/>
  <cp:version/>
  <cp:contentType/>
  <cp:contentStatus/>
</cp:coreProperties>
</file>