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<sst xmlns="http://schemas.openxmlformats.org/spreadsheetml/2006/main" count="412" uniqueCount="321">
  <si>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</si>
  <si>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</si>
  <si>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</si>
  <si>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</si>
  <si>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</si>
  <si>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</si>
  <si>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</si>
  <si>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</si>
  <si>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</si>
  <si>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</si>
  <si>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</si>
  <si>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</si>
  <si>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</si>
  <si>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</si>
  <si>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</si>
  <si>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</si>
  <si>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</si>
  <si>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</si>
  <si>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</si>
  <si>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</si>
  <si>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</si>
  <si>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</si>
  <si>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</si>
  <si>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</si>
  <si>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</si>
  <si>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</si>
  <si>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</si>
  <si>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</si>
  <si>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BSA2001</t>
  </si>
  <si>
    <t>Môn học:  Nguyên lý kế toán</t>
  </si>
  <si>
    <t>Số tín chỉ: 3</t>
  </si>
  <si>
    <t> 1 </t>
  </si>
  <si>
    <t> 12050607</t>
  </si>
  <si>
    <t> Lâm Thị Thảo Anh</t>
  </si>
  <si>
    <t> 2 </t>
  </si>
  <si>
    <t> 12050005</t>
  </si>
  <si>
    <t> Nguyễn Kiều Anh</t>
  </si>
  <si>
    <t> 3 </t>
  </si>
  <si>
    <t> 10053228</t>
  </si>
  <si>
    <t> Nguyễn Phương Anh</t>
  </si>
  <si>
    <t> 4 </t>
  </si>
  <si>
    <t> 12050611</t>
  </si>
  <si>
    <t> Phạm Thị Lan Anh</t>
  </si>
  <si>
    <t> 5 </t>
  </si>
  <si>
    <t> 12050339</t>
  </si>
  <si>
    <t> Hoàng Thị Ngọc ánh</t>
  </si>
  <si>
    <t> 6 </t>
  </si>
  <si>
    <t> 12050195</t>
  </si>
  <si>
    <t> Thái Thị Minh Châu</t>
  </si>
  <si>
    <t> 7 </t>
  </si>
  <si>
    <t> 12050559</t>
  </si>
  <si>
    <t> Nguyễn Xuyến Chi</t>
  </si>
  <si>
    <t> 8 </t>
  </si>
  <si>
    <t> 11050242</t>
  </si>
  <si>
    <t> Bùi Thị Diễm</t>
  </si>
  <si>
    <t> 9 </t>
  </si>
  <si>
    <t> 12050020</t>
  </si>
  <si>
    <t> Nguyễn Thị Thuý Dung</t>
  </si>
  <si>
    <t> 10 </t>
  </si>
  <si>
    <t> 12050021</t>
  </si>
  <si>
    <t> Nguyễn Thùy Dung</t>
  </si>
  <si>
    <t> 11 </t>
  </si>
  <si>
    <t> 12050197</t>
  </si>
  <si>
    <t> Vũ Thị Dung</t>
  </si>
  <si>
    <t> 12 </t>
  </si>
  <si>
    <t> 11050029</t>
  </si>
  <si>
    <t> Đinh Thị Duyên</t>
  </si>
  <si>
    <t> 13 </t>
  </si>
  <si>
    <t> 11050030</t>
  </si>
  <si>
    <t> Phạm Thị Duyên</t>
  </si>
  <si>
    <t> 14 </t>
  </si>
  <si>
    <t> 10053339</t>
  </si>
  <si>
    <t> Vương Thuỳ Dương</t>
  </si>
  <si>
    <t> 15 </t>
  </si>
  <si>
    <t> 10050536</t>
  </si>
  <si>
    <t> Lê Minh Đức</t>
  </si>
  <si>
    <t> 16 </t>
  </si>
  <si>
    <t> 12050608</t>
  </si>
  <si>
    <t> Bùi Thị Hà</t>
  </si>
  <si>
    <t> 17 </t>
  </si>
  <si>
    <t> 11050285</t>
  </si>
  <si>
    <t> Đinh Thu Hà</t>
  </si>
  <si>
    <t> 18 </t>
  </si>
  <si>
    <t> 10050025</t>
  </si>
  <si>
    <t> Nguyễn Thị Hà</t>
  </si>
  <si>
    <t> 19 </t>
  </si>
  <si>
    <t> 12050198</t>
  </si>
  <si>
    <t> 20 </t>
  </si>
  <si>
    <t> 12050036</t>
  </si>
  <si>
    <t> Phạm Mạnh Hà</t>
  </si>
  <si>
    <t> 21 </t>
  </si>
  <si>
    <t> 12050592</t>
  </si>
  <si>
    <t> Bùi Nguyên Hạnh</t>
  </si>
  <si>
    <t> 22 </t>
  </si>
  <si>
    <t> 11050049</t>
  </si>
  <si>
    <t> Đào Thị Hạnh</t>
  </si>
  <si>
    <t> 23 </t>
  </si>
  <si>
    <t> 12050039</t>
  </si>
  <si>
    <t> Trần Quý Hạnh</t>
  </si>
  <si>
    <t> 24 </t>
  </si>
  <si>
    <t> 12050151</t>
  </si>
  <si>
    <t> Ngô Thu Hằng</t>
  </si>
  <si>
    <t> 25 </t>
  </si>
  <si>
    <t> 12050219</t>
  </si>
  <si>
    <t> Nguyễn Thu Hằng</t>
  </si>
  <si>
    <t> 26 </t>
  </si>
  <si>
    <t> 10050581</t>
  </si>
  <si>
    <t> 27 </t>
  </si>
  <si>
    <t> 12050500</t>
  </si>
  <si>
    <t> Vi Thị Hằng</t>
  </si>
  <si>
    <t> 28 </t>
  </si>
  <si>
    <t> 10053251</t>
  </si>
  <si>
    <t> Ngô Thị Hiền</t>
  </si>
  <si>
    <t> 29 </t>
  </si>
  <si>
    <t> 12050214</t>
  </si>
  <si>
    <t> Lê Hoàng</t>
  </si>
  <si>
    <t> 30 </t>
  </si>
  <si>
    <t> 12050602</t>
  </si>
  <si>
    <t> Trần Thị Huế</t>
  </si>
  <si>
    <t> 10050045</t>
  </si>
  <si>
    <t> Trần Thị Huệ</t>
  </si>
  <si>
    <t> 32 </t>
  </si>
  <si>
    <t> 12050220</t>
  </si>
  <si>
    <t> Nguyễn Thị Thu Hường</t>
  </si>
  <si>
    <t> 33 </t>
  </si>
  <si>
    <t> 12050703</t>
  </si>
  <si>
    <t> Lưu Minh Khôi</t>
  </si>
  <si>
    <t> 34 </t>
  </si>
  <si>
    <t> 11050254</t>
  </si>
  <si>
    <t> Nguyễn Thị Hương Lan</t>
  </si>
  <si>
    <t> 35 </t>
  </si>
  <si>
    <t> 12050493</t>
  </si>
  <si>
    <t> Nông Ngọc Lan</t>
  </si>
  <si>
    <t> 36 </t>
  </si>
  <si>
    <t> 12050162</t>
  </si>
  <si>
    <t> Dương Thị Hương Liên</t>
  </si>
  <si>
    <t> 37 </t>
  </si>
  <si>
    <t> 10050306</t>
  </si>
  <si>
    <t> Vũ Thuỳ Liên</t>
  </si>
  <si>
    <t> 38 </t>
  </si>
  <si>
    <t> 10050152</t>
  </si>
  <si>
    <t> Nguyễn Thị Linh</t>
  </si>
  <si>
    <t> 39 </t>
  </si>
  <si>
    <t> 10053370</t>
  </si>
  <si>
    <t> Trương Diệu Linh</t>
  </si>
  <si>
    <t> 40 </t>
  </si>
  <si>
    <t> 12050458</t>
  </si>
  <si>
    <t> Bùi Hồng Luyến</t>
  </si>
  <si>
    <t> 41 </t>
  </si>
  <si>
    <t> 12050494</t>
  </si>
  <si>
    <t> Hoàng Thị Thúy Luyện</t>
  </si>
  <si>
    <t> 42 </t>
  </si>
  <si>
    <t> 12050600</t>
  </si>
  <si>
    <t> Nguyễn Hạnh Ly</t>
  </si>
  <si>
    <t> 43 </t>
  </si>
  <si>
    <t> 12050460</t>
  </si>
  <si>
    <t> Bùi Nguyệt Mai</t>
  </si>
  <si>
    <t> 44 </t>
  </si>
  <si>
    <t> 12050463</t>
  </si>
  <si>
    <t> Bùi Tuyết Mai</t>
  </si>
  <si>
    <t> 45 </t>
  </si>
  <si>
    <t> 10053375</t>
  </si>
  <si>
    <t> Nguyễn Hà My</t>
  </si>
  <si>
    <t> 46 </t>
  </si>
  <si>
    <t> 12050295</t>
  </si>
  <si>
    <t> Trần Thị Huyền My</t>
  </si>
  <si>
    <t> 47 </t>
  </si>
  <si>
    <t> 12050579</t>
  </si>
  <si>
    <t> Nguyễn Thị Mai Nga</t>
  </si>
  <si>
    <t> 48 </t>
  </si>
  <si>
    <t> 12050481</t>
  </si>
  <si>
    <t> Lý Thị Thu Ngà</t>
  </si>
  <si>
    <t> 49 </t>
  </si>
  <si>
    <t> 12050075</t>
  </si>
  <si>
    <t> Nguyễn Thị Kim Ngân</t>
  </si>
  <si>
    <t> 50 </t>
  </si>
  <si>
    <t> 12050599</t>
  </si>
  <si>
    <t> Nguyễn Minh Ngọc</t>
  </si>
  <si>
    <t> 51 </t>
  </si>
  <si>
    <t> 12050499</t>
  </si>
  <si>
    <t> Lăng Thị Nguyệt</t>
  </si>
  <si>
    <t> 52 </t>
  </si>
  <si>
    <t> 11050262</t>
  </si>
  <si>
    <t> Đặng Thị Hồng Nhung</t>
  </si>
  <si>
    <t> 53 </t>
  </si>
  <si>
    <t> 10050084</t>
  </si>
  <si>
    <t> Nguyễn Thị Nhung</t>
  </si>
  <si>
    <t> 54 </t>
  </si>
  <si>
    <t> 12050084</t>
  </si>
  <si>
    <t> Nguyễn Tú Oanh</t>
  </si>
  <si>
    <t> 55 </t>
  </si>
  <si>
    <t> 12050601</t>
  </si>
  <si>
    <t> Kiều Thị Phương</t>
  </si>
  <si>
    <t> 56 </t>
  </si>
  <si>
    <t> 11053333</t>
  </si>
  <si>
    <t> Mai Thị Minh Phương</t>
  </si>
  <si>
    <t> 57 </t>
  </si>
  <si>
    <t> 12050609</t>
  </si>
  <si>
    <t> Vũ Hồng Phượng</t>
  </si>
  <si>
    <t> 58 </t>
  </si>
  <si>
    <t> 10050589</t>
  </si>
  <si>
    <t> Nguyễn Duy Quân</t>
  </si>
  <si>
    <t> 59 </t>
  </si>
  <si>
    <t> 12050224</t>
  </si>
  <si>
    <t> Đoàn Thị Ngọc Quỳnh</t>
  </si>
  <si>
    <t> 60 </t>
  </si>
  <si>
    <t> 11050615</t>
  </si>
  <si>
    <t> Hoàng Thị Quỳnh</t>
  </si>
  <si>
    <t> 61 </t>
  </si>
  <si>
    <t> 12050307</t>
  </si>
  <si>
    <t> Phạm Khánh Quỳnh</t>
  </si>
  <si>
    <t> 12050465</t>
  </si>
  <si>
    <t> Bùi Thị Tâm</t>
  </si>
  <si>
    <t> 63 </t>
  </si>
  <si>
    <t> 11053340</t>
  </si>
  <si>
    <t> Nguyễn Hữu Kỳ Thành</t>
  </si>
  <si>
    <t> 64 </t>
  </si>
  <si>
    <t> 12050604</t>
  </si>
  <si>
    <t> Lại Phương Thảo</t>
  </si>
  <si>
    <t> 65 </t>
  </si>
  <si>
    <t> 11053341</t>
  </si>
  <si>
    <t> Nguyễn Bích Thảo</t>
  </si>
  <si>
    <t> 66 </t>
  </si>
  <si>
    <t> 10050339</t>
  </si>
  <si>
    <t> Trần Phương Thảo</t>
  </si>
  <si>
    <t> 67 </t>
  </si>
  <si>
    <t> 10050116</t>
  </si>
  <si>
    <t> Khổng Thị Thu</t>
  </si>
  <si>
    <t> 68 </t>
  </si>
  <si>
    <t> 12050101</t>
  </si>
  <si>
    <t> Lê Đức Thuận</t>
  </si>
  <si>
    <t> 69 </t>
  </si>
  <si>
    <t> 12050496</t>
  </si>
  <si>
    <t> Vi Thị Lý Thuyết</t>
  </si>
  <si>
    <t> 70 </t>
  </si>
  <si>
    <t> 12050503</t>
  </si>
  <si>
    <t> Ma Thanh Thuỳ</t>
  </si>
  <si>
    <t> 71 </t>
  </si>
  <si>
    <t> 12050466</t>
  </si>
  <si>
    <t> Đinh Thị Thanh Thuỷ</t>
  </si>
  <si>
    <t> 72 </t>
  </si>
  <si>
    <t> 12050102</t>
  </si>
  <si>
    <t> Vũ Thị Thuý</t>
  </si>
  <si>
    <t> 73 </t>
  </si>
  <si>
    <t> 12050105</t>
  </si>
  <si>
    <t> Trần Thị Thương</t>
  </si>
  <si>
    <t> 74 </t>
  </si>
  <si>
    <t> 12050107</t>
  </si>
  <si>
    <t> Trần Hữu Tiến</t>
  </si>
  <si>
    <t> 75 </t>
  </si>
  <si>
    <t> 12050504</t>
  </si>
  <si>
    <t> Lại Thị Tình</t>
  </si>
  <si>
    <t> 76 </t>
  </si>
  <si>
    <t> 12050225</t>
  </si>
  <si>
    <t> Lư Thị Thu Trang</t>
  </si>
  <si>
    <t> 77 </t>
  </si>
  <si>
    <t> 12050116</t>
  </si>
  <si>
    <t> Nguyễn Thị Trang</t>
  </si>
  <si>
    <t> 78 </t>
  </si>
  <si>
    <t> 11053347</t>
  </si>
  <si>
    <t> 79 </t>
  </si>
  <si>
    <t> 12050115</t>
  </si>
  <si>
    <t> Nguyễn Thị Huyền Trang</t>
  </si>
  <si>
    <t> 80 </t>
  </si>
  <si>
    <t> 12050327</t>
  </si>
  <si>
    <t> Phạm Thu Trang</t>
  </si>
  <si>
    <t> 81 </t>
  </si>
  <si>
    <t> 11053349</t>
  </si>
  <si>
    <t> Nguyễn Bảo Trung</t>
  </si>
  <si>
    <t> 82 </t>
  </si>
  <si>
    <t> 12050119</t>
  </si>
  <si>
    <t> Phí Hữu Trường</t>
  </si>
  <si>
    <t> 83 </t>
  </si>
  <si>
    <t> 11050193</t>
  </si>
  <si>
    <t> Đặng Minh Tuấn</t>
  </si>
  <si>
    <t> 84 </t>
  </si>
  <si>
    <t> 11050231</t>
  </si>
  <si>
    <t> Trần Nhật Tuấn</t>
  </si>
  <si>
    <t> 85 </t>
  </si>
  <si>
    <t> 12050123</t>
  </si>
  <si>
    <t> Trịnh Văn Tuyền</t>
  </si>
  <si>
    <t> 86 </t>
  </si>
  <si>
    <t> 12050492</t>
  </si>
  <si>
    <t> Nguyễn Ngọc Tú</t>
  </si>
  <si>
    <t> 87 </t>
  </si>
  <si>
    <t> 12050126</t>
  </si>
  <si>
    <t> Nguyễn Thanh Tùng</t>
  </si>
  <si>
    <t> 88 </t>
  </si>
  <si>
    <t> 11050277</t>
  </si>
  <si>
    <t> Đỗ Thị Vân</t>
  </si>
  <si>
    <t> 89 </t>
  </si>
  <si>
    <t> 12050129</t>
  </si>
  <si>
    <t> Nguyễn Thị Vân</t>
  </si>
  <si>
    <t> 90 </t>
  </si>
  <si>
    <t> 12050591</t>
  </si>
  <si>
    <t> Nguyễn Thu Vân</t>
  </si>
  <si>
    <t> 91 </t>
  </si>
  <si>
    <t> 12050597</t>
  </si>
  <si>
    <t> Nguyễn Anh Vũ</t>
  </si>
  <si>
    <t> 92 </t>
  </si>
  <si>
    <t> 11053352</t>
  </si>
  <si>
    <t> Đoàn Thị Ngọc Yến</t>
  </si>
  <si>
    <t> 12050336</t>
  </si>
  <si>
    <t> Phạm Thị Yến</t>
  </si>
  <si>
    <t> 94 </t>
  </si>
  <si>
    <t> 12050575</t>
  </si>
  <si>
    <t> Trịnh Thị Yến</t>
  </si>
  <si>
    <t> 12050605</t>
  </si>
  <si>
    <t> Vũ Thị Yến</t>
  </si>
  <si>
    <t> QH-2012-E KETOAN</t>
  </si>
  <si>
    <t> QH-2010-E TCNH-LK</t>
  </si>
  <si>
    <t> QH-2012-E TCNH</t>
  </si>
  <si>
    <t> QH-2011-E KINHTE</t>
  </si>
  <si>
    <t> QH-2011-E KETOAN</t>
  </si>
  <si>
    <t> QH-2010-E TCNH</t>
  </si>
  <si>
    <t> QH-2011-E KTPT</t>
  </si>
  <si>
    <t> QH-2010-E KTĐN</t>
  </si>
  <si>
    <t> QH-2011-E TCNH</t>
  </si>
  <si>
    <t> QH-2010-E KETOAN</t>
  </si>
  <si>
    <t> QH-2011-E TCNH-LK</t>
  </si>
  <si>
    <t> QH-2010-E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</si>
</sst>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03">
      <selection activeCell="A120" sqref="A120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 t="s">
        <v>28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34073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309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34382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309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33360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310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34614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309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34600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311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34441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309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34673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311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34115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312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34698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311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34381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309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34439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309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34187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312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34167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313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33501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310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33378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314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34599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309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34133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315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33804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316</v>
      </c>
    </row>
    <row r="43" spans="1:11" s="11" customFormat="1" ht="17.25" customHeight="1">
      <c r="A43" s="50" t="s">
        <v>85</v>
      </c>
      <c r="B43" s="51" t="s">
        <v>86</v>
      </c>
      <c r="C43" s="51" t="s">
        <v>84</v>
      </c>
      <c r="D43" s="52">
        <v>34622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309</v>
      </c>
    </row>
    <row r="44" spans="1:11" s="11" customFormat="1" ht="17.25" customHeight="1">
      <c r="A44" s="50" t="s">
        <v>87</v>
      </c>
      <c r="B44" s="51" t="s">
        <v>88</v>
      </c>
      <c r="C44" s="51" t="s">
        <v>89</v>
      </c>
      <c r="D44" s="52">
        <v>33378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311</v>
      </c>
    </row>
    <row r="45" spans="1:11" s="11" customFormat="1" ht="17.25" customHeight="1">
      <c r="A45" s="50" t="s">
        <v>90</v>
      </c>
      <c r="B45" s="51" t="s">
        <v>91</v>
      </c>
      <c r="C45" s="51" t="s">
        <v>92</v>
      </c>
      <c r="D45" s="52">
        <v>34397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309</v>
      </c>
    </row>
    <row r="46" spans="1:11" s="11" customFormat="1" ht="17.25" customHeight="1">
      <c r="A46" s="50" t="s">
        <v>93</v>
      </c>
      <c r="B46" s="51" t="s">
        <v>94</v>
      </c>
      <c r="C46" s="51" t="s">
        <v>95</v>
      </c>
      <c r="D46" s="52">
        <v>34272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317</v>
      </c>
    </row>
    <row r="47" spans="1:11" s="11" customFormat="1" ht="17.25" customHeight="1">
      <c r="A47" s="50" t="s">
        <v>96</v>
      </c>
      <c r="B47" s="51" t="s">
        <v>97</v>
      </c>
      <c r="C47" s="51" t="s">
        <v>98</v>
      </c>
      <c r="D47" s="52">
        <v>34648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309</v>
      </c>
    </row>
    <row r="48" spans="1:11" s="11" customFormat="1" ht="17.25" customHeight="1">
      <c r="A48" s="50" t="s">
        <v>99</v>
      </c>
      <c r="B48" s="51" t="s">
        <v>100</v>
      </c>
      <c r="C48" s="51" t="s">
        <v>101</v>
      </c>
      <c r="D48" s="52">
        <v>34602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311</v>
      </c>
    </row>
    <row r="49" spans="1:11" s="11" customFormat="1" ht="17.25" customHeight="1">
      <c r="A49" s="50" t="s">
        <v>102</v>
      </c>
      <c r="B49" s="51" t="s">
        <v>103</v>
      </c>
      <c r="C49" s="51" t="s">
        <v>104</v>
      </c>
      <c r="D49" s="52">
        <v>34433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309</v>
      </c>
    </row>
    <row r="50" spans="1:11" s="11" customFormat="1" ht="17.25" customHeight="1">
      <c r="A50" s="50" t="s">
        <v>105</v>
      </c>
      <c r="B50" s="51" t="s">
        <v>106</v>
      </c>
      <c r="C50" s="51" t="s">
        <v>104</v>
      </c>
      <c r="D50" s="52">
        <v>33904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314</v>
      </c>
    </row>
    <row r="51" spans="1:11" s="11" customFormat="1" ht="17.25" customHeight="1">
      <c r="A51" s="50" t="s">
        <v>107</v>
      </c>
      <c r="B51" s="51" t="s">
        <v>108</v>
      </c>
      <c r="C51" s="51" t="s">
        <v>109</v>
      </c>
      <c r="D51" s="52">
        <v>34269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309</v>
      </c>
    </row>
    <row r="52" spans="1:11" s="11" customFormat="1" ht="17.25" customHeight="1">
      <c r="A52" s="50" t="s">
        <v>110</v>
      </c>
      <c r="B52" s="51" t="s">
        <v>111</v>
      </c>
      <c r="C52" s="51" t="s">
        <v>112</v>
      </c>
      <c r="D52" s="52">
        <v>33461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310</v>
      </c>
    </row>
    <row r="53" spans="1:11" s="11" customFormat="1" ht="17.25" customHeight="1">
      <c r="A53" s="50" t="s">
        <v>113</v>
      </c>
      <c r="B53" s="51" t="s">
        <v>114</v>
      </c>
      <c r="C53" s="51" t="s">
        <v>115</v>
      </c>
      <c r="D53" s="52">
        <v>34577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309</v>
      </c>
    </row>
    <row r="54" spans="1:11" s="11" customFormat="1" ht="17.25" customHeight="1">
      <c r="A54" s="50" t="s">
        <v>116</v>
      </c>
      <c r="B54" s="51" t="s">
        <v>117</v>
      </c>
      <c r="C54" s="51" t="s">
        <v>118</v>
      </c>
      <c r="D54" s="52">
        <v>33807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309</v>
      </c>
    </row>
    <row r="55" spans="1:11" s="11" customFormat="1" ht="17.25" customHeight="1">
      <c r="A55" s="50">
        <v>31</v>
      </c>
      <c r="B55" s="51" t="s">
        <v>119</v>
      </c>
      <c r="C55" s="51" t="s">
        <v>120</v>
      </c>
      <c r="D55" s="52">
        <v>33630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314</v>
      </c>
    </row>
    <row r="56" spans="1:11" s="11" customFormat="1" ht="17.25" customHeight="1">
      <c r="A56" s="50" t="s">
        <v>121</v>
      </c>
      <c r="B56" s="51" t="s">
        <v>122</v>
      </c>
      <c r="C56" s="51" t="s">
        <v>123</v>
      </c>
      <c r="D56" s="52">
        <v>34355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309</v>
      </c>
    </row>
    <row r="57" spans="1:11" s="11" customFormat="1" ht="17.25" customHeight="1">
      <c r="A57" s="50" t="s">
        <v>124</v>
      </c>
      <c r="B57" s="51" t="s">
        <v>125</v>
      </c>
      <c r="C57" s="51" t="s">
        <v>126</v>
      </c>
      <c r="D57" s="52">
        <v>34317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311</v>
      </c>
    </row>
    <row r="58" spans="1:11" s="11" customFormat="1" ht="17.25" customHeight="1">
      <c r="A58" s="50" t="s">
        <v>127</v>
      </c>
      <c r="B58" s="51" t="s">
        <v>128</v>
      </c>
      <c r="C58" s="51" t="s">
        <v>129</v>
      </c>
      <c r="D58" s="52">
        <v>33636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312</v>
      </c>
    </row>
    <row r="59" spans="1:11" s="11" customFormat="1" ht="17.25" customHeight="1">
      <c r="A59" s="50" t="s">
        <v>130</v>
      </c>
      <c r="B59" s="51" t="s">
        <v>131</v>
      </c>
      <c r="C59" s="51" t="s">
        <v>132</v>
      </c>
      <c r="D59" s="52">
        <v>34160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311</v>
      </c>
    </row>
    <row r="60" spans="1:11" s="11" customFormat="1" ht="17.25" customHeight="1">
      <c r="A60" s="50" t="s">
        <v>133</v>
      </c>
      <c r="B60" s="51" t="s">
        <v>134</v>
      </c>
      <c r="C60" s="51" t="s">
        <v>135</v>
      </c>
      <c r="D60" s="52">
        <v>34535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311</v>
      </c>
    </row>
    <row r="61" spans="1:11" s="11" customFormat="1" ht="17.25" customHeight="1">
      <c r="A61" s="50" t="s">
        <v>136</v>
      </c>
      <c r="B61" s="51" t="s">
        <v>137</v>
      </c>
      <c r="C61" s="51" t="s">
        <v>138</v>
      </c>
      <c r="D61" s="52">
        <v>33816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314</v>
      </c>
    </row>
    <row r="62" spans="1:11" s="11" customFormat="1" ht="17.25" customHeight="1">
      <c r="A62" s="50" t="s">
        <v>139</v>
      </c>
      <c r="B62" s="51" t="s">
        <v>140</v>
      </c>
      <c r="C62" s="51" t="s">
        <v>141</v>
      </c>
      <c r="D62" s="52">
        <v>33707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314</v>
      </c>
    </row>
    <row r="63" spans="1:11" s="11" customFormat="1" ht="17.25" customHeight="1">
      <c r="A63" s="50" t="s">
        <v>142</v>
      </c>
      <c r="B63" s="51" t="s">
        <v>143</v>
      </c>
      <c r="C63" s="51" t="s">
        <v>144</v>
      </c>
      <c r="D63" s="52">
        <v>33389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310</v>
      </c>
    </row>
    <row r="64" spans="1:11" s="11" customFormat="1" ht="17.25" customHeight="1">
      <c r="A64" s="50" t="s">
        <v>145</v>
      </c>
      <c r="B64" s="51" t="s">
        <v>146</v>
      </c>
      <c r="C64" s="51" t="s">
        <v>147</v>
      </c>
      <c r="D64" s="52">
        <v>34177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309</v>
      </c>
    </row>
    <row r="65" spans="1:11" s="11" customFormat="1" ht="17.25" customHeight="1">
      <c r="A65" s="50" t="s">
        <v>148</v>
      </c>
      <c r="B65" s="51" t="s">
        <v>149</v>
      </c>
      <c r="C65" s="51" t="s">
        <v>150</v>
      </c>
      <c r="D65" s="52">
        <v>34045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309</v>
      </c>
    </row>
    <row r="66" spans="1:11" s="11" customFormat="1" ht="17.25" customHeight="1">
      <c r="A66" s="50" t="s">
        <v>151</v>
      </c>
      <c r="B66" s="51" t="s">
        <v>152</v>
      </c>
      <c r="C66" s="51" t="s">
        <v>153</v>
      </c>
      <c r="D66" s="52">
        <v>34617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309</v>
      </c>
    </row>
    <row r="67" spans="1:11" s="11" customFormat="1" ht="17.25" customHeight="1">
      <c r="A67" s="50" t="s">
        <v>154</v>
      </c>
      <c r="B67" s="51" t="s">
        <v>155</v>
      </c>
      <c r="C67" s="51" t="s">
        <v>156</v>
      </c>
      <c r="D67" s="52">
        <v>34250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309</v>
      </c>
    </row>
    <row r="68" spans="1:11" s="11" customFormat="1" ht="17.25" customHeight="1">
      <c r="A68" s="50" t="s">
        <v>157</v>
      </c>
      <c r="B68" s="51" t="s">
        <v>158</v>
      </c>
      <c r="C68" s="51" t="s">
        <v>159</v>
      </c>
      <c r="D68" s="52">
        <v>33821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309</v>
      </c>
    </row>
    <row r="69" spans="1:11" s="11" customFormat="1" ht="17.25" customHeight="1">
      <c r="A69" s="50" t="s">
        <v>160</v>
      </c>
      <c r="B69" s="51" t="s">
        <v>161</v>
      </c>
      <c r="C69" s="51" t="s">
        <v>162</v>
      </c>
      <c r="D69" s="52">
        <v>33462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310</v>
      </c>
    </row>
    <row r="70" spans="1:11" s="11" customFormat="1" ht="17.25" customHeight="1">
      <c r="A70" s="50" t="s">
        <v>163</v>
      </c>
      <c r="B70" s="51" t="s">
        <v>164</v>
      </c>
      <c r="C70" s="51" t="s">
        <v>165</v>
      </c>
      <c r="D70" s="52">
        <v>34455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311</v>
      </c>
    </row>
    <row r="71" spans="1:11" s="11" customFormat="1" ht="17.25" customHeight="1">
      <c r="A71" s="50" t="s">
        <v>166</v>
      </c>
      <c r="B71" s="51" t="s">
        <v>167</v>
      </c>
      <c r="C71" s="51" t="s">
        <v>168</v>
      </c>
      <c r="D71" s="52">
        <v>34401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311</v>
      </c>
    </row>
    <row r="72" spans="1:11" s="11" customFormat="1" ht="17.25" customHeight="1">
      <c r="A72" s="50" t="s">
        <v>169</v>
      </c>
      <c r="B72" s="51" t="s">
        <v>170</v>
      </c>
      <c r="C72" s="51" t="s">
        <v>171</v>
      </c>
      <c r="D72" s="52">
        <v>34105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309</v>
      </c>
    </row>
    <row r="73" spans="1:11" s="11" customFormat="1" ht="17.25" customHeight="1">
      <c r="A73" s="50" t="s">
        <v>172</v>
      </c>
      <c r="B73" s="51" t="s">
        <v>173</v>
      </c>
      <c r="C73" s="51" t="s">
        <v>174</v>
      </c>
      <c r="D73" s="52">
        <v>34594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311</v>
      </c>
    </row>
    <row r="74" spans="1:11" s="11" customFormat="1" ht="17.25" customHeight="1">
      <c r="A74" s="50" t="s">
        <v>175</v>
      </c>
      <c r="B74" s="51" t="s">
        <v>176</v>
      </c>
      <c r="C74" s="51" t="s">
        <v>177</v>
      </c>
      <c r="D74" s="52">
        <v>34579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309</v>
      </c>
    </row>
    <row r="75" spans="1:11" s="11" customFormat="1" ht="17.25" customHeight="1">
      <c r="A75" s="50" t="s">
        <v>178</v>
      </c>
      <c r="B75" s="51" t="s">
        <v>179</v>
      </c>
      <c r="C75" s="51" t="s">
        <v>180</v>
      </c>
      <c r="D75" s="52">
        <v>34153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309</v>
      </c>
    </row>
    <row r="76" spans="1:11" s="11" customFormat="1" ht="17.25" customHeight="1">
      <c r="A76" s="50" t="s">
        <v>181</v>
      </c>
      <c r="B76" s="51" t="s">
        <v>182</v>
      </c>
      <c r="C76" s="51" t="s">
        <v>183</v>
      </c>
      <c r="D76" s="52">
        <v>34187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312</v>
      </c>
    </row>
    <row r="77" spans="1:11" s="4" customFormat="1" ht="17.25" customHeight="1">
      <c r="A77" s="50" t="s">
        <v>184</v>
      </c>
      <c r="B77" s="51" t="s">
        <v>185</v>
      </c>
      <c r="C77" s="51" t="s">
        <v>186</v>
      </c>
      <c r="D77" s="52">
        <v>33810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318</v>
      </c>
    </row>
    <row r="78" spans="1:11" s="4" customFormat="1" ht="17.25" customHeight="1">
      <c r="A78" s="50" t="s">
        <v>187</v>
      </c>
      <c r="B78" s="51" t="s">
        <v>188</v>
      </c>
      <c r="C78" s="51" t="s">
        <v>189</v>
      </c>
      <c r="D78" s="52">
        <v>34592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311</v>
      </c>
    </row>
    <row r="79" spans="1:11" s="4" customFormat="1" ht="17.25" customHeight="1">
      <c r="A79" s="50" t="s">
        <v>190</v>
      </c>
      <c r="B79" s="51" t="s">
        <v>191</v>
      </c>
      <c r="C79" s="51" t="s">
        <v>192</v>
      </c>
      <c r="D79" s="52">
        <v>34225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309</v>
      </c>
    </row>
    <row r="80" spans="1:11" s="4" customFormat="1" ht="17.25" customHeight="1">
      <c r="A80" s="50" t="s">
        <v>193</v>
      </c>
      <c r="B80" s="51" t="s">
        <v>194</v>
      </c>
      <c r="C80" s="51" t="s">
        <v>195</v>
      </c>
      <c r="D80" s="52">
        <v>33522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319</v>
      </c>
    </row>
    <row r="81" spans="1:11" s="4" customFormat="1" ht="17.25" customHeight="1">
      <c r="A81" s="50" t="s">
        <v>196</v>
      </c>
      <c r="B81" s="51" t="s">
        <v>197</v>
      </c>
      <c r="C81" s="51" t="s">
        <v>198</v>
      </c>
      <c r="D81" s="52">
        <v>34556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309</v>
      </c>
    </row>
    <row r="82" spans="1:11" s="4" customFormat="1" ht="17.25" customHeight="1">
      <c r="A82" s="50" t="s">
        <v>199</v>
      </c>
      <c r="B82" s="51" t="s">
        <v>200</v>
      </c>
      <c r="C82" s="51" t="s">
        <v>201</v>
      </c>
      <c r="D82" s="52">
        <v>33472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314</v>
      </c>
    </row>
    <row r="83" spans="1:11" s="4" customFormat="1" ht="17.25" customHeight="1">
      <c r="A83" s="50" t="s">
        <v>202</v>
      </c>
      <c r="B83" s="51" t="s">
        <v>203</v>
      </c>
      <c r="C83" s="51" t="s">
        <v>204</v>
      </c>
      <c r="D83" s="52">
        <v>34586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309</v>
      </c>
    </row>
    <row r="84" spans="1:11" s="4" customFormat="1" ht="17.25" customHeight="1">
      <c r="A84" s="50" t="s">
        <v>205</v>
      </c>
      <c r="B84" s="51" t="s">
        <v>206</v>
      </c>
      <c r="C84" s="51" t="s">
        <v>207</v>
      </c>
      <c r="D84" s="52">
        <v>33903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317</v>
      </c>
    </row>
    <row r="85" spans="1:11" s="4" customFormat="1" ht="17.25" customHeight="1">
      <c r="A85" s="50" t="s">
        <v>208</v>
      </c>
      <c r="B85" s="51" t="s">
        <v>209</v>
      </c>
      <c r="C85" s="51" t="s">
        <v>210</v>
      </c>
      <c r="D85" s="52">
        <v>34566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309</v>
      </c>
    </row>
    <row r="86" spans="1:11" s="4" customFormat="1" ht="17.25" customHeight="1">
      <c r="A86" s="50">
        <v>62</v>
      </c>
      <c r="B86" s="51" t="s">
        <v>211</v>
      </c>
      <c r="C86" s="51" t="s">
        <v>212</v>
      </c>
      <c r="D86" s="52">
        <v>33976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309</v>
      </c>
    </row>
    <row r="87" spans="1:11" s="4" customFormat="1" ht="17.25" customHeight="1">
      <c r="A87" s="50" t="s">
        <v>213</v>
      </c>
      <c r="B87" s="51" t="s">
        <v>214</v>
      </c>
      <c r="C87" s="51" t="s">
        <v>215</v>
      </c>
      <c r="D87" s="52">
        <v>33640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319</v>
      </c>
    </row>
    <row r="88" spans="1:11" s="4" customFormat="1" ht="17.25" customHeight="1">
      <c r="A88" s="50" t="s">
        <v>216</v>
      </c>
      <c r="B88" s="51" t="s">
        <v>217</v>
      </c>
      <c r="C88" s="51" t="s">
        <v>218</v>
      </c>
      <c r="D88" s="52">
        <v>34413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309</v>
      </c>
    </row>
    <row r="89" spans="1:11" s="4" customFormat="1" ht="17.25" customHeight="1">
      <c r="A89" s="50" t="s">
        <v>219</v>
      </c>
      <c r="B89" s="51" t="s">
        <v>220</v>
      </c>
      <c r="C89" s="51" t="s">
        <v>221</v>
      </c>
      <c r="D89" s="52">
        <v>33798</v>
      </c>
      <c r="E89" s="44"/>
      <c r="F89" s="34"/>
      <c r="G89" s="34"/>
      <c r="H89" s="34"/>
      <c r="I89" s="34"/>
      <c r="J89" s="45" t="e">
        <f aca="true" t="shared" si="1" ref="J89:J104">ROUND(($D$17*E89+$D$18*F89+$D$19*G89+$D$20*H89+$D$21*I89)/$D$22,1)</f>
        <v>#DIV/0!</v>
      </c>
      <c r="K89" s="51" t="s">
        <v>319</v>
      </c>
    </row>
    <row r="90" spans="1:11" s="4" customFormat="1" ht="17.25" customHeight="1">
      <c r="A90" s="50" t="s">
        <v>222</v>
      </c>
      <c r="B90" s="51" t="s">
        <v>223</v>
      </c>
      <c r="C90" s="51" t="s">
        <v>224</v>
      </c>
      <c r="D90" s="52">
        <v>33714</v>
      </c>
      <c r="E90" s="44"/>
      <c r="F90" s="34"/>
      <c r="G90" s="34"/>
      <c r="H90" s="34"/>
      <c r="I90" s="34"/>
      <c r="J90" s="45" t="e">
        <f t="shared" si="1"/>
        <v>#DIV/0!</v>
      </c>
      <c r="K90" s="51" t="s">
        <v>316</v>
      </c>
    </row>
    <row r="91" spans="1:11" s="4" customFormat="1" ht="17.25" customHeight="1">
      <c r="A91" s="50" t="s">
        <v>225</v>
      </c>
      <c r="B91" s="51" t="s">
        <v>226</v>
      </c>
      <c r="C91" s="51" t="s">
        <v>227</v>
      </c>
      <c r="D91" s="52">
        <v>33655</v>
      </c>
      <c r="E91" s="44"/>
      <c r="F91" s="34"/>
      <c r="G91" s="34"/>
      <c r="H91" s="34"/>
      <c r="I91" s="34"/>
      <c r="J91" s="45" t="e">
        <f t="shared" si="1"/>
        <v>#DIV/0!</v>
      </c>
      <c r="K91" s="51" t="s">
        <v>320</v>
      </c>
    </row>
    <row r="92" spans="1:11" s="4" customFormat="1" ht="17.25" customHeight="1">
      <c r="A92" s="50" t="s">
        <v>228</v>
      </c>
      <c r="B92" s="51" t="s">
        <v>229</v>
      </c>
      <c r="C92" s="51" t="s">
        <v>230</v>
      </c>
      <c r="D92" s="52">
        <v>34379</v>
      </c>
      <c r="E92" s="44"/>
      <c r="F92" s="34"/>
      <c r="G92" s="34"/>
      <c r="H92" s="34"/>
      <c r="I92" s="34"/>
      <c r="J92" s="45" t="e">
        <f t="shared" si="1"/>
        <v>#DIV/0!</v>
      </c>
      <c r="K92" s="51" t="s">
        <v>309</v>
      </c>
    </row>
    <row r="93" spans="1:11" s="4" customFormat="1" ht="17.25" customHeight="1">
      <c r="A93" s="50" t="s">
        <v>231</v>
      </c>
      <c r="B93" s="51" t="s">
        <v>232</v>
      </c>
      <c r="C93" s="51" t="s">
        <v>233</v>
      </c>
      <c r="D93" s="52">
        <v>34110</v>
      </c>
      <c r="E93" s="44"/>
      <c r="F93" s="34"/>
      <c r="G93" s="34"/>
      <c r="H93" s="34"/>
      <c r="I93" s="34"/>
      <c r="J93" s="45" t="e">
        <f t="shared" si="1"/>
        <v>#DIV/0!</v>
      </c>
      <c r="K93" s="51" t="s">
        <v>309</v>
      </c>
    </row>
    <row r="94" spans="1:11" s="4" customFormat="1" ht="17.25" customHeight="1">
      <c r="A94" s="50" t="s">
        <v>234</v>
      </c>
      <c r="B94" s="51" t="s">
        <v>235</v>
      </c>
      <c r="C94" s="51" t="s">
        <v>236</v>
      </c>
      <c r="D94" s="52">
        <v>34086</v>
      </c>
      <c r="E94" s="44"/>
      <c r="F94" s="34"/>
      <c r="G94" s="34"/>
      <c r="H94" s="34"/>
      <c r="I94" s="34"/>
      <c r="J94" s="45" t="e">
        <f t="shared" si="1"/>
        <v>#DIV/0!</v>
      </c>
      <c r="K94" s="51" t="s">
        <v>309</v>
      </c>
    </row>
    <row r="95" spans="1:11" s="4" customFormat="1" ht="17.25" customHeight="1">
      <c r="A95" s="50" t="s">
        <v>237</v>
      </c>
      <c r="B95" s="51" t="s">
        <v>238</v>
      </c>
      <c r="C95" s="51" t="s">
        <v>239</v>
      </c>
      <c r="D95" s="52">
        <v>33849</v>
      </c>
      <c r="E95" s="44"/>
      <c r="F95" s="34"/>
      <c r="G95" s="34"/>
      <c r="H95" s="34"/>
      <c r="I95" s="34"/>
      <c r="J95" s="45" t="e">
        <f t="shared" si="1"/>
        <v>#DIV/0!</v>
      </c>
      <c r="K95" s="51" t="s">
        <v>309</v>
      </c>
    </row>
    <row r="96" spans="1:11" s="4" customFormat="1" ht="17.25" customHeight="1">
      <c r="A96" s="50" t="s">
        <v>240</v>
      </c>
      <c r="B96" s="51" t="s">
        <v>241</v>
      </c>
      <c r="C96" s="51" t="s">
        <v>242</v>
      </c>
      <c r="D96" s="52">
        <v>34471</v>
      </c>
      <c r="E96" s="44"/>
      <c r="F96" s="34"/>
      <c r="G96" s="34"/>
      <c r="H96" s="34"/>
      <c r="I96" s="34"/>
      <c r="J96" s="45" t="e">
        <f t="shared" si="1"/>
        <v>#DIV/0!</v>
      </c>
      <c r="K96" s="51" t="s">
        <v>311</v>
      </c>
    </row>
    <row r="97" spans="1:11" s="4" customFormat="1" ht="17.25" customHeight="1">
      <c r="A97" s="50" t="s">
        <v>243</v>
      </c>
      <c r="B97" s="51" t="s">
        <v>244</v>
      </c>
      <c r="C97" s="51" t="s">
        <v>245</v>
      </c>
      <c r="D97" s="52">
        <v>34428</v>
      </c>
      <c r="E97" s="44"/>
      <c r="F97" s="34"/>
      <c r="G97" s="34"/>
      <c r="H97" s="34"/>
      <c r="I97" s="34"/>
      <c r="J97" s="45" t="e">
        <f t="shared" si="1"/>
        <v>#DIV/0!</v>
      </c>
      <c r="K97" s="51" t="s">
        <v>309</v>
      </c>
    </row>
    <row r="98" spans="1:11" s="4" customFormat="1" ht="17.25" customHeight="1">
      <c r="A98" s="50" t="s">
        <v>246</v>
      </c>
      <c r="B98" s="51" t="s">
        <v>247</v>
      </c>
      <c r="C98" s="51" t="s">
        <v>248</v>
      </c>
      <c r="D98" s="52">
        <v>33137</v>
      </c>
      <c r="E98" s="44"/>
      <c r="F98" s="34"/>
      <c r="G98" s="34"/>
      <c r="H98" s="34"/>
      <c r="I98" s="34"/>
      <c r="J98" s="45" t="e">
        <f t="shared" si="1"/>
        <v>#DIV/0!</v>
      </c>
      <c r="K98" s="51" t="s">
        <v>311</v>
      </c>
    </row>
    <row r="99" spans="1:11" s="4" customFormat="1" ht="17.25" customHeight="1">
      <c r="A99" s="50" t="s">
        <v>249</v>
      </c>
      <c r="B99" s="51" t="s">
        <v>250</v>
      </c>
      <c r="C99" s="51" t="s">
        <v>251</v>
      </c>
      <c r="D99" s="52">
        <v>34069</v>
      </c>
      <c r="E99" s="44"/>
      <c r="F99" s="34"/>
      <c r="G99" s="34"/>
      <c r="H99" s="34"/>
      <c r="I99" s="34"/>
      <c r="J99" s="45" t="e">
        <f t="shared" si="1"/>
        <v>#DIV/0!</v>
      </c>
      <c r="K99" s="51" t="s">
        <v>309</v>
      </c>
    </row>
    <row r="100" spans="1:11" s="4" customFormat="1" ht="17.25" customHeight="1">
      <c r="A100" s="50" t="s">
        <v>252</v>
      </c>
      <c r="B100" s="51" t="s">
        <v>253</v>
      </c>
      <c r="C100" s="51" t="s">
        <v>254</v>
      </c>
      <c r="D100" s="52">
        <v>34556</v>
      </c>
      <c r="E100" s="44"/>
      <c r="F100" s="34"/>
      <c r="G100" s="34"/>
      <c r="H100" s="34"/>
      <c r="I100" s="34"/>
      <c r="J100" s="45" t="e">
        <f t="shared" si="1"/>
        <v>#DIV/0!</v>
      </c>
      <c r="K100" s="51" t="s">
        <v>311</v>
      </c>
    </row>
    <row r="101" spans="1:11" s="4" customFormat="1" ht="17.25" customHeight="1">
      <c r="A101" s="50" t="s">
        <v>255</v>
      </c>
      <c r="B101" s="51" t="s">
        <v>256</v>
      </c>
      <c r="C101" s="51" t="s">
        <v>257</v>
      </c>
      <c r="D101" s="52">
        <v>34406</v>
      </c>
      <c r="E101" s="44"/>
      <c r="F101" s="34"/>
      <c r="G101" s="34"/>
      <c r="H101" s="34"/>
      <c r="I101" s="34"/>
      <c r="J101" s="45" t="e">
        <f t="shared" si="1"/>
        <v>#DIV/0!</v>
      </c>
      <c r="K101" s="51" t="s">
        <v>311</v>
      </c>
    </row>
    <row r="102" spans="1:11" s="4" customFormat="1" ht="17.25" customHeight="1">
      <c r="A102" s="50" t="s">
        <v>258</v>
      </c>
      <c r="B102" s="51" t="s">
        <v>259</v>
      </c>
      <c r="C102" s="51" t="s">
        <v>257</v>
      </c>
      <c r="D102" s="52">
        <v>33678</v>
      </c>
      <c r="E102" s="44"/>
      <c r="F102" s="34"/>
      <c r="G102" s="34"/>
      <c r="H102" s="34"/>
      <c r="I102" s="34"/>
      <c r="J102" s="45" t="e">
        <f t="shared" si="1"/>
        <v>#DIV/0!</v>
      </c>
      <c r="K102" s="51" t="s">
        <v>319</v>
      </c>
    </row>
    <row r="103" spans="1:11" s="4" customFormat="1" ht="17.25" customHeight="1">
      <c r="A103" s="50" t="s">
        <v>260</v>
      </c>
      <c r="B103" s="51" t="s">
        <v>261</v>
      </c>
      <c r="C103" s="51" t="s">
        <v>262</v>
      </c>
      <c r="D103" s="52">
        <v>34381</v>
      </c>
      <c r="E103" s="44"/>
      <c r="F103" s="34"/>
      <c r="G103" s="34"/>
      <c r="H103" s="34"/>
      <c r="I103" s="34"/>
      <c r="J103" s="45" t="e">
        <f t="shared" si="1"/>
        <v>#DIV/0!</v>
      </c>
      <c r="K103" s="51" t="s">
        <v>309</v>
      </c>
    </row>
    <row r="104" spans="1:11" s="4" customFormat="1" ht="17.25" customHeight="1">
      <c r="A104" s="50" t="s">
        <v>263</v>
      </c>
      <c r="B104" s="51" t="s">
        <v>264</v>
      </c>
      <c r="C104" s="51" t="s">
        <v>265</v>
      </c>
      <c r="D104" s="52">
        <v>34656</v>
      </c>
      <c r="E104" s="44"/>
      <c r="F104" s="34"/>
      <c r="G104" s="34"/>
      <c r="H104" s="34"/>
      <c r="I104" s="34"/>
      <c r="J104" s="45" t="e">
        <f t="shared" si="1"/>
        <v>#DIV/0!</v>
      </c>
      <c r="K104" s="51" t="s">
        <v>309</v>
      </c>
    </row>
    <row r="105" spans="1:11" ht="17.25" customHeight="1">
      <c r="A105" s="50" t="s">
        <v>266</v>
      </c>
      <c r="B105" s="51" t="s">
        <v>267</v>
      </c>
      <c r="C105" s="51" t="s">
        <v>268</v>
      </c>
      <c r="D105" s="52">
        <v>33761</v>
      </c>
      <c r="E105" s="44"/>
      <c r="F105" s="34"/>
      <c r="G105" s="34"/>
      <c r="H105" s="34"/>
      <c r="I105" s="34"/>
      <c r="J105" s="45" t="e">
        <f>ROUND(($D$17*E105+$D$18*F105+$D$19*G105+$D$20*H105+$D$21*I105)/$D$22,1)</f>
        <v>#DIV/0!</v>
      </c>
      <c r="K105" s="51" t="s">
        <v>319</v>
      </c>
    </row>
    <row r="106" spans="1:11" ht="17.25" customHeight="1">
      <c r="A106" s="50" t="s">
        <v>269</v>
      </c>
      <c r="B106" s="51" t="s">
        <v>270</v>
      </c>
      <c r="C106" s="51" t="s">
        <v>271</v>
      </c>
      <c r="D106" s="52">
        <v>34447</v>
      </c>
      <c r="E106" s="44"/>
      <c r="F106" s="34"/>
      <c r="G106" s="34"/>
      <c r="H106" s="34"/>
      <c r="I106" s="34"/>
      <c r="J106" s="45" t="e">
        <f>ROUND(($D$17*E106+$D$18*F106+$D$19*G106+$D$20*H106+$D$21*I106)/$D$22,1)</f>
        <v>#DIV/0!</v>
      </c>
      <c r="K106" s="51" t="s">
        <v>311</v>
      </c>
    </row>
    <row r="107" spans="1:11" ht="17.25" customHeight="1">
      <c r="A107" s="50" t="s">
        <v>272</v>
      </c>
      <c r="B107" s="51" t="s">
        <v>273</v>
      </c>
      <c r="C107" s="51" t="s">
        <v>274</v>
      </c>
      <c r="D107" s="52">
        <v>33984</v>
      </c>
      <c r="E107" s="44"/>
      <c r="F107" s="34"/>
      <c r="G107" s="34"/>
      <c r="H107" s="34"/>
      <c r="I107" s="34"/>
      <c r="J107" s="45" t="e">
        <f aca="true" t="shared" si="2" ref="J107:J112">ROUND(($D$17*E107+$D$18*F107+$D$19*G107+$D$20*H107+$D$21*I107)/$D$22,1)</f>
        <v>#DIV/0!</v>
      </c>
      <c r="K107" s="51" t="s">
        <v>317</v>
      </c>
    </row>
    <row r="108" spans="1:11" ht="17.25" customHeight="1">
      <c r="A108" s="50" t="s">
        <v>275</v>
      </c>
      <c r="B108" s="51" t="s">
        <v>276</v>
      </c>
      <c r="C108" s="51" t="s">
        <v>277</v>
      </c>
      <c r="D108" s="52">
        <v>34227</v>
      </c>
      <c r="E108" s="44"/>
      <c r="F108" s="34"/>
      <c r="G108" s="34"/>
      <c r="H108" s="34"/>
      <c r="I108" s="34"/>
      <c r="J108" s="45" t="e">
        <f t="shared" si="2"/>
        <v>#DIV/0!</v>
      </c>
      <c r="K108" s="51" t="s">
        <v>313</v>
      </c>
    </row>
    <row r="109" spans="1:11" ht="17.25" customHeight="1">
      <c r="A109" s="50" t="s">
        <v>278</v>
      </c>
      <c r="B109" s="51" t="s">
        <v>279</v>
      </c>
      <c r="C109" s="51" t="s">
        <v>280</v>
      </c>
      <c r="D109" s="52">
        <v>34633</v>
      </c>
      <c r="E109" s="44"/>
      <c r="F109" s="34"/>
      <c r="G109" s="34"/>
      <c r="H109" s="34"/>
      <c r="I109" s="34"/>
      <c r="J109" s="45" t="e">
        <f t="shared" si="2"/>
        <v>#DIV/0!</v>
      </c>
      <c r="K109" s="51" t="s">
        <v>311</v>
      </c>
    </row>
    <row r="110" spans="1:11" ht="17.25" customHeight="1">
      <c r="A110" s="50" t="s">
        <v>281</v>
      </c>
      <c r="B110" s="51" t="s">
        <v>282</v>
      </c>
      <c r="C110" s="51" t="s">
        <v>283</v>
      </c>
      <c r="D110" s="52">
        <v>33990</v>
      </c>
      <c r="E110" s="44"/>
      <c r="F110" s="34"/>
      <c r="G110" s="34"/>
      <c r="H110" s="34"/>
      <c r="I110" s="34"/>
      <c r="J110" s="45" t="e">
        <f t="shared" si="2"/>
        <v>#DIV/0!</v>
      </c>
      <c r="K110" s="51" t="s">
        <v>309</v>
      </c>
    </row>
    <row r="111" spans="1:11" ht="17.25" customHeight="1">
      <c r="A111" s="50" t="s">
        <v>284</v>
      </c>
      <c r="B111" s="51" t="s">
        <v>285</v>
      </c>
      <c r="C111" s="51" t="s">
        <v>286</v>
      </c>
      <c r="D111" s="52">
        <v>34655</v>
      </c>
      <c r="E111" s="44"/>
      <c r="F111" s="34"/>
      <c r="G111" s="34"/>
      <c r="H111" s="34"/>
      <c r="I111" s="34"/>
      <c r="J111" s="45" t="e">
        <f t="shared" si="2"/>
        <v>#DIV/0!</v>
      </c>
      <c r="K111" s="51" t="s">
        <v>311</v>
      </c>
    </row>
    <row r="112" spans="1:11" ht="17.25" customHeight="1">
      <c r="A112" s="50" t="s">
        <v>287</v>
      </c>
      <c r="B112" s="51" t="s">
        <v>288</v>
      </c>
      <c r="C112" s="51" t="s">
        <v>289</v>
      </c>
      <c r="D112" s="52">
        <v>34236</v>
      </c>
      <c r="E112" s="44"/>
      <c r="F112" s="34"/>
      <c r="G112" s="34"/>
      <c r="H112" s="34"/>
      <c r="I112" s="34"/>
      <c r="J112" s="45" t="e">
        <f t="shared" si="2"/>
        <v>#DIV/0!</v>
      </c>
      <c r="K112" s="51" t="s">
        <v>312</v>
      </c>
    </row>
    <row r="113" spans="1:11" ht="17.25" customHeight="1">
      <c r="A113" s="50" t="s">
        <v>290</v>
      </c>
      <c r="B113" s="51" t="s">
        <v>291</v>
      </c>
      <c r="C113" s="51" t="s">
        <v>292</v>
      </c>
      <c r="D113" s="52">
        <v>34482</v>
      </c>
      <c r="E113" s="44"/>
      <c r="F113" s="34"/>
      <c r="G113" s="34"/>
      <c r="H113" s="34"/>
      <c r="I113" s="34"/>
      <c r="J113" s="45" t="e">
        <f aca="true" t="shared" si="3" ref="J113:J119">ROUND(($D$17*E113+$D$18*F113+$D$19*G113+$D$20*H113+$D$21*I113)/$D$22,1)</f>
        <v>#DIV/0!</v>
      </c>
      <c r="K113" s="51" t="s">
        <v>311</v>
      </c>
    </row>
    <row r="114" spans="1:11" ht="17.25" customHeight="1">
      <c r="A114" s="50" t="s">
        <v>293</v>
      </c>
      <c r="B114" s="51" t="s">
        <v>294</v>
      </c>
      <c r="C114" s="51" t="s">
        <v>295</v>
      </c>
      <c r="D114" s="52">
        <v>34646</v>
      </c>
      <c r="E114" s="44"/>
      <c r="F114" s="34"/>
      <c r="G114" s="34"/>
      <c r="H114" s="34"/>
      <c r="I114" s="34"/>
      <c r="J114" s="45" t="e">
        <f t="shared" si="3"/>
        <v>#DIV/0!</v>
      </c>
      <c r="K114" s="51" t="s">
        <v>309</v>
      </c>
    </row>
    <row r="115" spans="1:11" ht="17.25" customHeight="1">
      <c r="A115" s="50" t="s">
        <v>296</v>
      </c>
      <c r="B115" s="51" t="s">
        <v>297</v>
      </c>
      <c r="C115" s="51" t="s">
        <v>298</v>
      </c>
      <c r="D115" s="52">
        <v>34649</v>
      </c>
      <c r="E115" s="44"/>
      <c r="F115" s="34"/>
      <c r="G115" s="34"/>
      <c r="H115" s="34"/>
      <c r="I115" s="34"/>
      <c r="J115" s="45" t="e">
        <f t="shared" si="3"/>
        <v>#DIV/0!</v>
      </c>
      <c r="K115" s="51" t="s">
        <v>309</v>
      </c>
    </row>
    <row r="116" spans="1:11" ht="17.25" customHeight="1">
      <c r="A116" s="50" t="s">
        <v>299</v>
      </c>
      <c r="B116" s="51" t="s">
        <v>300</v>
      </c>
      <c r="C116" s="51" t="s">
        <v>301</v>
      </c>
      <c r="D116" s="52">
        <v>33731</v>
      </c>
      <c r="E116" s="44"/>
      <c r="F116" s="34"/>
      <c r="G116" s="34"/>
      <c r="H116" s="34"/>
      <c r="I116" s="34"/>
      <c r="J116" s="45" t="e">
        <f t="shared" si="3"/>
        <v>#DIV/0!</v>
      </c>
      <c r="K116" s="51" t="s">
        <v>319</v>
      </c>
    </row>
    <row r="117" spans="1:11" ht="17.25" customHeight="1">
      <c r="A117" s="50">
        <v>93</v>
      </c>
      <c r="B117" s="51" t="s">
        <v>302</v>
      </c>
      <c r="C117" s="51" t="s">
        <v>303</v>
      </c>
      <c r="D117" s="52">
        <v>34098</v>
      </c>
      <c r="E117" s="44"/>
      <c r="F117" s="34"/>
      <c r="G117" s="34"/>
      <c r="H117" s="34"/>
      <c r="I117" s="34"/>
      <c r="J117" s="45" t="e">
        <f t="shared" si="3"/>
        <v>#DIV/0!</v>
      </c>
      <c r="K117" s="51" t="s">
        <v>311</v>
      </c>
    </row>
    <row r="118" spans="1:11" ht="17.25" customHeight="1">
      <c r="A118" s="50" t="s">
        <v>304</v>
      </c>
      <c r="B118" s="51" t="s">
        <v>305</v>
      </c>
      <c r="C118" s="51" t="s">
        <v>306</v>
      </c>
      <c r="D118" s="52">
        <v>34371</v>
      </c>
      <c r="E118" s="44"/>
      <c r="F118" s="34"/>
      <c r="G118" s="34"/>
      <c r="H118" s="34"/>
      <c r="I118" s="34"/>
      <c r="J118" s="45" t="e">
        <f t="shared" si="3"/>
        <v>#DIV/0!</v>
      </c>
      <c r="K118" s="51" t="s">
        <v>311</v>
      </c>
    </row>
    <row r="119" spans="1:11" ht="17.25" customHeight="1">
      <c r="A119" s="50">
        <v>95</v>
      </c>
      <c r="B119" s="51" t="s">
        <v>307</v>
      </c>
      <c r="C119" s="51" t="s">
        <v>308</v>
      </c>
      <c r="D119" s="52">
        <v>34628</v>
      </c>
      <c r="E119" s="44"/>
      <c r="F119" s="34"/>
      <c r="G119" s="34"/>
      <c r="H119" s="34"/>
      <c r="I119" s="34"/>
      <c r="J119" s="45" t="e">
        <f t="shared" si="3"/>
        <v>#DIV/0!</v>
      </c>
      <c r="K119" s="51" t="s">
        <v>309</v>
      </c>
    </row>
    <row r="121" spans="6:10" ht="16.5">
      <c r="F121" s="28"/>
      <c r="G121" s="28"/>
      <c r="H121" s="29" t="s">
        <v>23</v>
      </c>
      <c r="I121" s="29"/>
      <c r="J121" s="29"/>
    </row>
    <row r="122" spans="6:10" ht="16.5">
      <c r="F122" s="30"/>
      <c r="G122" s="30"/>
      <c r="H122" s="30"/>
      <c r="I122" s="31" t="s">
        <v>15</v>
      </c>
      <c r="J122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2013-03-06T02:20:52Z</dcterms:modified>
  <cp:category/>
  <cp:version/>
  <cp:contentType/>
  <cp:contentStatus/>
</cp:coreProperties>
</file>