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<sst xmlns="http://schemas.openxmlformats.org/spreadsheetml/2006/main" count="306" uniqueCount="229">
  <si>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</si>
  <si>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</si>
  <si>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</si>
  <si>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</si>
  <si>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</si>
  <si>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</si>
  <si>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</si>
  <si>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</si>
  <si>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</si>
  <si>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</si>
  <si>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</si>
  <si>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</si>
  <si>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</si>
  <si>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</si>
  <si>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</si>
  <si>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</si>
  <si>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</si>
  <si>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</si>
  <si>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</si>
  <si>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</si>
  <si>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</si>
  <si>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</si>
  <si>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</si>
  <si>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</si>
  <si>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</si>
  <si>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</si>
  <si>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</si>
  <si>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</si>
  <si>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Xác suất thống kê</t>
  </si>
  <si>
    <t>Mã lớp: MAT1101-6</t>
  </si>
  <si>
    <t>Số tín chỉ: 3</t>
  </si>
  <si>
    <t> 10053224</t>
  </si>
  <si>
    <t> Lê Thị Thuý An</t>
  </si>
  <si>
    <t> 10053329</t>
  </si>
  <si>
    <t> Thiều Thị Hoà An</t>
  </si>
  <si>
    <t> 08050113</t>
  </si>
  <si>
    <t> Lê Thị Tuyết Anh</t>
  </si>
  <si>
    <t> 10053332</t>
  </si>
  <si>
    <t> Nguyễn Thị Lan Anh</t>
  </si>
  <si>
    <t> 10050258</t>
  </si>
  <si>
    <t> Tạ Ngọc Đức Anh</t>
  </si>
  <si>
    <t> 10053334</t>
  </si>
  <si>
    <t> Trần Thị Vân Anh</t>
  </si>
  <si>
    <t> 10053068</t>
  </si>
  <si>
    <t> Bùi Thị Phương Chi</t>
  </si>
  <si>
    <t> 11050241</t>
  </si>
  <si>
    <t> Nguyễn Thị Cúc</t>
  </si>
  <si>
    <t> 11050017</t>
  </si>
  <si>
    <t> 11050306</t>
  </si>
  <si>
    <t> Trần Văn Cường</t>
  </si>
  <si>
    <t> 11050243</t>
  </si>
  <si>
    <t> Nguyễn Ngọc Diệp</t>
  </si>
  <si>
    <t> 11053161</t>
  </si>
  <si>
    <t> Dương Thị Thanh Dung</t>
  </si>
  <si>
    <t> 10050267</t>
  </si>
  <si>
    <t> Đào Kim Dung</t>
  </si>
  <si>
    <t> 11050284</t>
  </si>
  <si>
    <t> Vũ Thị Dung</t>
  </si>
  <si>
    <t> 10050019</t>
  </si>
  <si>
    <t> Lê Bảo Giang</t>
  </si>
  <si>
    <t> 11053309</t>
  </si>
  <si>
    <t> Phạm Thị Hương Giang</t>
  </si>
  <si>
    <t> 09053132</t>
  </si>
  <si>
    <t> Cao Thị Hà</t>
  </si>
  <si>
    <t> 11050049</t>
  </si>
  <si>
    <t> Đào Thị Hạnh</t>
  </si>
  <si>
    <t> 11050604</t>
  </si>
  <si>
    <t> Bùi Thị Hằng</t>
  </si>
  <si>
    <t> 10053172</t>
  </si>
  <si>
    <t> Lưu Thị Hằng</t>
  </si>
  <si>
    <t> 10053345</t>
  </si>
  <si>
    <t> Nguyễn Thị Lệ Hằng</t>
  </si>
  <si>
    <t> 11053072</t>
  </si>
  <si>
    <t> Nguyễn Thị Thu Hằng</t>
  </si>
  <si>
    <t> 11050247</t>
  </si>
  <si>
    <t> Phùng Thị Thuý Hằng</t>
  </si>
  <si>
    <t> 10053175</t>
  </si>
  <si>
    <t> Phạm Thị Thanh Hiền</t>
  </si>
  <si>
    <t> 11050289</t>
  </si>
  <si>
    <t> Nguyễn Trung Hiếu</t>
  </si>
  <si>
    <t> 10050040</t>
  </si>
  <si>
    <t> Đinh Thị Hoa</t>
  </si>
  <si>
    <t> 11050250</t>
  </si>
  <si>
    <t> Lê Thị Quỳnh Hoa</t>
  </si>
  <si>
    <t> 11053078</t>
  </si>
  <si>
    <t> Nguyễn Thị Hoa</t>
  </si>
  <si>
    <t> 11050622</t>
  </si>
  <si>
    <t> Bùi Thị Huệ</t>
  </si>
  <si>
    <t> 11053176</t>
  </si>
  <si>
    <t> Đặng Thị Huệ</t>
  </si>
  <si>
    <t> 11050293</t>
  </si>
  <si>
    <t> Đỗ Thị Thanh Huyền</t>
  </si>
  <si>
    <t> 11053084</t>
  </si>
  <si>
    <t> Lê Thị Huyền</t>
  </si>
  <si>
    <t> 09053159</t>
  </si>
  <si>
    <t> Nguyễn Thị Huyền</t>
  </si>
  <si>
    <t> 10053357</t>
  </si>
  <si>
    <t> Hà Thị Hương</t>
  </si>
  <si>
    <t> 11050068</t>
  </si>
  <si>
    <t> Lăng Thị Hương</t>
  </si>
  <si>
    <t> 11050070</t>
  </si>
  <si>
    <t> Nguyễn Thị Kiều Hương</t>
  </si>
  <si>
    <t> 09050428</t>
  </si>
  <si>
    <t> Vũ Thị Thu Hương</t>
  </si>
  <si>
    <t> 11053321</t>
  </si>
  <si>
    <t> Tân Thị Hường</t>
  </si>
  <si>
    <t> 11050323</t>
  </si>
  <si>
    <t> Nguyễn Thế Khánh</t>
  </si>
  <si>
    <t> 11053262</t>
  </si>
  <si>
    <t> Đinh Thị Kim</t>
  </si>
  <si>
    <t> 11050254</t>
  </si>
  <si>
    <t> Nguyễn Thị Hương Lan</t>
  </si>
  <si>
    <t> 11053326</t>
  </si>
  <si>
    <t> Chử Nhật Lê</t>
  </si>
  <si>
    <t> 09050056</t>
  </si>
  <si>
    <t> Trần Tuyết Lê</t>
  </si>
  <si>
    <t> 09050442</t>
  </si>
  <si>
    <t> Trần Thị Liên</t>
  </si>
  <si>
    <t> 11050087</t>
  </si>
  <si>
    <t> Chu Thị Thuỳ Linh</t>
  </si>
  <si>
    <t> 10053190</t>
  </si>
  <si>
    <t> Phạm Thị Thanh Loan</t>
  </si>
  <si>
    <t> 10050506</t>
  </si>
  <si>
    <t> Ôn Cát Lợi</t>
  </si>
  <si>
    <t> 11050097</t>
  </si>
  <si>
    <t> Nguyễn Thị Luyên</t>
  </si>
  <si>
    <t> 11053267</t>
  </si>
  <si>
    <t> Đặng Thị Huyền Lương</t>
  </si>
  <si>
    <t> 11050104</t>
  </si>
  <si>
    <t> Quách Thị Mai</t>
  </si>
  <si>
    <t> 10050511</t>
  </si>
  <si>
    <t> Lục Quang Mạnh</t>
  </si>
  <si>
    <t> 10050603</t>
  </si>
  <si>
    <t> Nguyễn Thị Trà Mi</t>
  </si>
  <si>
    <t> 11053098</t>
  </si>
  <si>
    <t> Nguyễn Thị Mí</t>
  </si>
  <si>
    <t> 11050337</t>
  </si>
  <si>
    <t> Bùi Thị Nga</t>
  </si>
  <si>
    <t> 10053195</t>
  </si>
  <si>
    <t> Nguyễn Thị Thanh Nga</t>
  </si>
  <si>
    <t> 11053103</t>
  </si>
  <si>
    <t> Đinh Thị Thanh Ngân</t>
  </si>
  <si>
    <t> 10050077</t>
  </si>
  <si>
    <t> Nguyễn Thị Ngân</t>
  </si>
  <si>
    <t> 11050117</t>
  </si>
  <si>
    <t> Nguyễn Thị Nghĩa</t>
  </si>
  <si>
    <t> 09050372</t>
  </si>
  <si>
    <t> Nguyễn Đức Ngọc</t>
  </si>
  <si>
    <t> 10053379</t>
  </si>
  <si>
    <t> Nguyễn Thị Hồng Ngọc</t>
  </si>
  <si>
    <t> 11050626</t>
  </si>
  <si>
    <t> Phạm Thị Nguyệt</t>
  </si>
  <si>
    <t> 11050300</t>
  </si>
  <si>
    <t> Nguyễn Thuý Nhị</t>
  </si>
  <si>
    <t> 11050262</t>
  </si>
  <si>
    <t> Đặng Thị Hồng Nhung</t>
  </si>
  <si>
    <t> 11050122</t>
  </si>
  <si>
    <t> Lê Thị Nhung</t>
  </si>
  <si>
    <t> 10053198</t>
  </si>
  <si>
    <t> 11050123</t>
  </si>
  <si>
    <t> Mai Thị Nhung</t>
  </si>
  <si>
    <t> 10050568</t>
  </si>
  <si>
    <t> Lê Thị Phong</t>
  </si>
  <si>
    <t> 10050091</t>
  </si>
  <si>
    <t> Phan Mỹ Phượng</t>
  </si>
  <si>
    <t> 11050141</t>
  </si>
  <si>
    <t> Vũ Thị Minh Phượng</t>
  </si>
  <si>
    <t> 11053336</t>
  </si>
  <si>
    <t> Hoàng Thị Vân Quỳnh</t>
  </si>
  <si>
    <t> 09050383</t>
  </si>
  <si>
    <t> Nguyễn Đức Thái</t>
  </si>
  <si>
    <t> 11053341</t>
  </si>
  <si>
    <t> Nguyễn Bích Thảo</t>
  </si>
  <si>
    <t> 11050227</t>
  </si>
  <si>
    <t> Nguyễn Thị Thảo</t>
  </si>
  <si>
    <t> 11050347</t>
  </si>
  <si>
    <t> Tống Thị Thu Thảo</t>
  </si>
  <si>
    <t> 10050541</t>
  </si>
  <si>
    <t> Phạm Thị Thoa</t>
  </si>
  <si>
    <t> 11050165</t>
  </si>
  <si>
    <t> Phạm Thị Hương Thơm</t>
  </si>
  <si>
    <t> 09050238</t>
  </si>
  <si>
    <t> Hoàng Thu Thuỷ</t>
  </si>
  <si>
    <t> 11053132</t>
  </si>
  <si>
    <t> Mai Thị Thanh Thủy</t>
  </si>
  <si>
    <t> 10050119</t>
  </si>
  <si>
    <t> Lý Thị Thúy</t>
  </si>
  <si>
    <t> 10050505</t>
  </si>
  <si>
    <t> Hoàng Xuân Toản</t>
  </si>
  <si>
    <t> 10053216</t>
  </si>
  <si>
    <t> Lương Quỳnh Trang</t>
  </si>
  <si>
    <t> 11053139</t>
  </si>
  <si>
    <t> Nguyễn Thị Trang</t>
  </si>
  <si>
    <t> 10050592</t>
  </si>
  <si>
    <t> Phạm Thị Thuỳ Trang</t>
  </si>
  <si>
    <t> 10050127</t>
  </si>
  <si>
    <t> Trịnh Thị Huyền Trang</t>
  </si>
  <si>
    <t> 11050364</t>
  </si>
  <si>
    <t> Vương Kiều Trang</t>
  </si>
  <si>
    <t> 09050119</t>
  </si>
  <si>
    <t> Nguyễn Quang Tú</t>
  </si>
  <si>
    <t> 11053219</t>
  </si>
  <si>
    <t> Đào Huy Tùng</t>
  </si>
  <si>
    <t> 11050277</t>
  </si>
  <si>
    <t> Đỗ Thị Vân</t>
  </si>
  <si>
    <t> 09050409</t>
  </si>
  <si>
    <t> Nguyễn Đức Vinh</t>
  </si>
  <si>
    <t> 10050142</t>
  </si>
  <si>
    <t> Dương Tuấn Vũ</t>
  </si>
  <si>
    <t> QH-2010-E TCNH-LK</t>
  </si>
  <si>
    <t> QH-2009-E KTPT</t>
  </si>
  <si>
    <t> QH-2010-E TCNH</t>
  </si>
  <si>
    <t> QH-2010-E KTĐN-LK</t>
  </si>
  <si>
    <t> QH-2011-E KINHTE</t>
  </si>
  <si>
    <t> QH-2011-E TCNH</t>
  </si>
  <si>
    <t> QH-2011-E TCNH-CLC</t>
  </si>
  <si>
    <t> QH-2011-E KTĐN-LK</t>
  </si>
  <si>
    <t> QH-2010-E KTĐN</t>
  </si>
  <si>
    <t> QH-2011-E KTPT</t>
  </si>
  <si>
    <t> QH-2011-E TCNH-LK</t>
  </si>
  <si>
    <t> QH-2009-E QTKD-LK</t>
  </si>
  <si>
    <t> QH-2011-E KETOAN</t>
  </si>
  <si>
    <t> QH-2011-E KTQT</t>
  </si>
  <si>
    <t> QH-2009-E KTCT</t>
  </si>
  <si>
    <t> QH-2009-E KTĐN</t>
  </si>
  <si>
    <t> QH-2010-E KTCT</t>
  </si>
  <si>
    <t> QH-2010-E KTPT</t>
  </si>
  <si>
    <t> QH-2009-E TCNH-TA</t>
  </si>
  <si>
    <t> QH-2010-E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</si>
</sst>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83">
      <selection activeCell="A44" sqref="A44:A11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32805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209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32683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209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33014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210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32672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209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33931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211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33175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209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32644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212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34135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213</v>
      </c>
    </row>
    <row r="33" spans="1:11" s="11" customFormat="1" ht="17.25" customHeight="1">
      <c r="A33" s="36">
        <v>9</v>
      </c>
      <c r="B33" s="45" t="s">
        <v>47</v>
      </c>
      <c r="C33" s="45" t="s">
        <v>46</v>
      </c>
      <c r="D33" s="46">
        <v>34265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214</v>
      </c>
    </row>
    <row r="34" spans="1:11" s="11" customFormat="1" ht="17.25" customHeight="1">
      <c r="A34" s="36">
        <v>10</v>
      </c>
      <c r="B34" s="45" t="s">
        <v>48</v>
      </c>
      <c r="C34" s="45" t="s">
        <v>49</v>
      </c>
      <c r="D34" s="46">
        <v>34146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215</v>
      </c>
    </row>
    <row r="35" spans="1:11" s="11" customFormat="1" ht="17.25" customHeight="1">
      <c r="A35" s="36">
        <v>11</v>
      </c>
      <c r="B35" s="45" t="s">
        <v>50</v>
      </c>
      <c r="C35" s="45" t="s">
        <v>51</v>
      </c>
      <c r="D35" s="46">
        <v>34285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213</v>
      </c>
    </row>
    <row r="36" spans="1:11" s="11" customFormat="1" ht="17.25" customHeight="1">
      <c r="A36" s="36">
        <v>12</v>
      </c>
      <c r="B36" s="45" t="s">
        <v>52</v>
      </c>
      <c r="C36" s="45" t="s">
        <v>53</v>
      </c>
      <c r="D36" s="46">
        <v>33240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216</v>
      </c>
    </row>
    <row r="37" spans="1:11" s="11" customFormat="1" ht="17.25" customHeight="1">
      <c r="A37" s="36">
        <v>13</v>
      </c>
      <c r="B37" s="45" t="s">
        <v>54</v>
      </c>
      <c r="C37" s="45" t="s">
        <v>55</v>
      </c>
      <c r="D37" s="46">
        <v>33911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217</v>
      </c>
    </row>
    <row r="38" spans="1:11" s="11" customFormat="1" ht="17.25" customHeight="1">
      <c r="A38" s="36">
        <v>14</v>
      </c>
      <c r="B38" s="45" t="s">
        <v>56</v>
      </c>
      <c r="C38" s="45" t="s">
        <v>57</v>
      </c>
      <c r="D38" s="46">
        <v>34204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218</v>
      </c>
    </row>
    <row r="39" spans="1:11" s="11" customFormat="1" ht="17.25" customHeight="1">
      <c r="A39" s="36">
        <v>15</v>
      </c>
      <c r="B39" s="45" t="s">
        <v>58</v>
      </c>
      <c r="C39" s="45" t="s">
        <v>59</v>
      </c>
      <c r="D39" s="46">
        <v>33914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211</v>
      </c>
    </row>
    <row r="40" spans="1:11" s="11" customFormat="1" ht="17.25" customHeight="1">
      <c r="A40" s="36">
        <v>16</v>
      </c>
      <c r="B40" s="45" t="s">
        <v>60</v>
      </c>
      <c r="C40" s="45" t="s">
        <v>61</v>
      </c>
      <c r="D40" s="46">
        <v>33495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219</v>
      </c>
    </row>
    <row r="41" spans="1:11" s="11" customFormat="1" ht="17.25" customHeight="1">
      <c r="A41" s="36">
        <v>17</v>
      </c>
      <c r="B41" s="45" t="s">
        <v>62</v>
      </c>
      <c r="C41" s="45" t="s">
        <v>63</v>
      </c>
      <c r="D41" s="46">
        <v>32647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220</v>
      </c>
    </row>
    <row r="42" spans="1:11" s="11" customFormat="1" ht="17.25" customHeight="1">
      <c r="A42" s="36">
        <v>18</v>
      </c>
      <c r="B42" s="45" t="s">
        <v>64</v>
      </c>
      <c r="C42" s="45" t="s">
        <v>65</v>
      </c>
      <c r="D42" s="46">
        <v>34272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214</v>
      </c>
    </row>
    <row r="43" spans="1:11" s="11" customFormat="1" ht="17.25" customHeight="1">
      <c r="A43" s="36">
        <v>19</v>
      </c>
      <c r="B43" s="45" t="s">
        <v>66</v>
      </c>
      <c r="C43" s="45" t="s">
        <v>67</v>
      </c>
      <c r="D43" s="46">
        <v>33636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221</v>
      </c>
    </row>
    <row r="44" spans="1:11" s="11" customFormat="1" ht="17.25" customHeight="1">
      <c r="A44" s="36">
        <v>20</v>
      </c>
      <c r="B44" s="45" t="s">
        <v>68</v>
      </c>
      <c r="C44" s="45" t="s">
        <v>69</v>
      </c>
      <c r="D44" s="46">
        <v>32640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212</v>
      </c>
    </row>
    <row r="45" spans="1:11" s="11" customFormat="1" ht="17.25" customHeight="1">
      <c r="A45" s="36">
        <v>21</v>
      </c>
      <c r="B45" s="45" t="s">
        <v>70</v>
      </c>
      <c r="C45" s="45" t="s">
        <v>71</v>
      </c>
      <c r="D45" s="46">
        <v>33493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209</v>
      </c>
    </row>
    <row r="46" spans="1:11" s="11" customFormat="1" ht="17.25" customHeight="1">
      <c r="A46" s="36">
        <v>22</v>
      </c>
      <c r="B46" s="45" t="s">
        <v>72</v>
      </c>
      <c r="C46" s="45" t="s">
        <v>73</v>
      </c>
      <c r="D46" s="46">
        <v>33940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216</v>
      </c>
    </row>
    <row r="47" spans="1:11" s="11" customFormat="1" ht="17.25" customHeight="1">
      <c r="A47" s="36">
        <v>23</v>
      </c>
      <c r="B47" s="45" t="s">
        <v>74</v>
      </c>
      <c r="C47" s="45" t="s">
        <v>75</v>
      </c>
      <c r="D47" s="46">
        <v>34178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213</v>
      </c>
    </row>
    <row r="48" spans="1:11" s="11" customFormat="1" ht="17.25" customHeight="1">
      <c r="A48" s="36">
        <v>24</v>
      </c>
      <c r="B48" s="45" t="s">
        <v>76</v>
      </c>
      <c r="C48" s="45" t="s">
        <v>77</v>
      </c>
      <c r="D48" s="46">
        <v>33574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212</v>
      </c>
    </row>
    <row r="49" spans="1:11" s="11" customFormat="1" ht="17.25" customHeight="1">
      <c r="A49" s="36">
        <v>25</v>
      </c>
      <c r="B49" s="45" t="s">
        <v>78</v>
      </c>
      <c r="C49" s="45" t="s">
        <v>79</v>
      </c>
      <c r="D49" s="46">
        <v>34008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218</v>
      </c>
    </row>
    <row r="50" spans="1:11" s="11" customFormat="1" ht="17.25" customHeight="1">
      <c r="A50" s="36">
        <v>26</v>
      </c>
      <c r="B50" s="45" t="s">
        <v>80</v>
      </c>
      <c r="C50" s="45" t="s">
        <v>81</v>
      </c>
      <c r="D50" s="46">
        <v>33885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217</v>
      </c>
    </row>
    <row r="51" spans="1:11" s="11" customFormat="1" ht="17.25" customHeight="1">
      <c r="A51" s="36">
        <v>27</v>
      </c>
      <c r="B51" s="45" t="s">
        <v>82</v>
      </c>
      <c r="C51" s="45" t="s">
        <v>83</v>
      </c>
      <c r="D51" s="46">
        <v>34108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213</v>
      </c>
    </row>
    <row r="52" spans="1:11" s="11" customFormat="1" ht="17.25" customHeight="1">
      <c r="A52" s="36">
        <v>28</v>
      </c>
      <c r="B52" s="45" t="s">
        <v>84</v>
      </c>
      <c r="C52" s="45" t="s">
        <v>85</v>
      </c>
      <c r="D52" s="46">
        <v>33021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216</v>
      </c>
    </row>
    <row r="53" spans="1:11" s="11" customFormat="1" ht="17.25" customHeight="1">
      <c r="A53" s="36">
        <v>29</v>
      </c>
      <c r="B53" s="45" t="s">
        <v>86</v>
      </c>
      <c r="C53" s="45" t="s">
        <v>87</v>
      </c>
      <c r="D53" s="46">
        <v>33840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214</v>
      </c>
    </row>
    <row r="54" spans="1:11" s="11" customFormat="1" ht="17.25" customHeight="1">
      <c r="A54" s="36">
        <v>30</v>
      </c>
      <c r="B54" s="45" t="s">
        <v>88</v>
      </c>
      <c r="C54" s="45" t="s">
        <v>89</v>
      </c>
      <c r="D54" s="46">
        <v>33417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216</v>
      </c>
    </row>
    <row r="55" spans="1:11" s="11" customFormat="1" ht="17.25" customHeight="1">
      <c r="A55" s="36">
        <v>31</v>
      </c>
      <c r="B55" s="45" t="s">
        <v>90</v>
      </c>
      <c r="C55" s="45" t="s">
        <v>91</v>
      </c>
      <c r="D55" s="46">
        <v>34161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218</v>
      </c>
    </row>
    <row r="56" spans="1:11" s="11" customFormat="1" ht="17.25" customHeight="1">
      <c r="A56" s="36">
        <v>32</v>
      </c>
      <c r="B56" s="45" t="s">
        <v>92</v>
      </c>
      <c r="C56" s="45" t="s">
        <v>93</v>
      </c>
      <c r="D56" s="46">
        <v>33417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216</v>
      </c>
    </row>
    <row r="57" spans="1:11" s="11" customFormat="1" ht="17.25" customHeight="1">
      <c r="A57" s="36">
        <v>33</v>
      </c>
      <c r="B57" s="45" t="s">
        <v>94</v>
      </c>
      <c r="C57" s="45" t="s">
        <v>95</v>
      </c>
      <c r="D57" s="46">
        <v>33012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220</v>
      </c>
    </row>
    <row r="58" spans="1:11" s="11" customFormat="1" ht="17.25" customHeight="1">
      <c r="A58" s="36">
        <v>34</v>
      </c>
      <c r="B58" s="45" t="s">
        <v>96</v>
      </c>
      <c r="C58" s="45" t="s">
        <v>97</v>
      </c>
      <c r="D58" s="46">
        <v>33554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209</v>
      </c>
    </row>
    <row r="59" spans="1:11" s="11" customFormat="1" ht="17.25" customHeight="1">
      <c r="A59" s="36">
        <v>35</v>
      </c>
      <c r="B59" s="45" t="s">
        <v>98</v>
      </c>
      <c r="C59" s="45" t="s">
        <v>99</v>
      </c>
      <c r="D59" s="46">
        <v>34249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218</v>
      </c>
    </row>
    <row r="60" spans="1:11" s="11" customFormat="1" ht="17.25" customHeight="1">
      <c r="A60" s="36">
        <v>36</v>
      </c>
      <c r="B60" s="45" t="s">
        <v>100</v>
      </c>
      <c r="C60" s="45" t="s">
        <v>101</v>
      </c>
      <c r="D60" s="46">
        <v>34202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222</v>
      </c>
    </row>
    <row r="61" spans="1:11" s="11" customFormat="1" ht="17.25" customHeight="1">
      <c r="A61" s="36">
        <v>37</v>
      </c>
      <c r="B61" s="45" t="s">
        <v>102</v>
      </c>
      <c r="C61" s="45" t="s">
        <v>103</v>
      </c>
      <c r="D61" s="46">
        <v>33432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223</v>
      </c>
    </row>
    <row r="62" spans="1:11" s="11" customFormat="1" ht="17.25" customHeight="1">
      <c r="A62" s="36">
        <v>38</v>
      </c>
      <c r="B62" s="45" t="s">
        <v>104</v>
      </c>
      <c r="C62" s="45" t="s">
        <v>105</v>
      </c>
      <c r="D62" s="46">
        <v>32583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219</v>
      </c>
    </row>
    <row r="63" spans="1:11" s="11" customFormat="1" ht="17.25" customHeight="1">
      <c r="A63" s="36">
        <v>39</v>
      </c>
      <c r="B63" s="45" t="s">
        <v>106</v>
      </c>
      <c r="C63" s="45" t="s">
        <v>107</v>
      </c>
      <c r="D63" s="46">
        <v>34079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218</v>
      </c>
    </row>
    <row r="64" spans="1:11" s="11" customFormat="1" ht="17.25" customHeight="1">
      <c r="A64" s="36">
        <v>40</v>
      </c>
      <c r="B64" s="45" t="s">
        <v>108</v>
      </c>
      <c r="C64" s="45" t="s">
        <v>109</v>
      </c>
      <c r="D64" s="46">
        <v>32940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219</v>
      </c>
    </row>
    <row r="65" spans="1:11" s="11" customFormat="1" ht="17.25" customHeight="1">
      <c r="A65" s="36">
        <v>41</v>
      </c>
      <c r="B65" s="45" t="s">
        <v>110</v>
      </c>
      <c r="C65" s="45" t="s">
        <v>111</v>
      </c>
      <c r="D65" s="46">
        <v>33636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213</v>
      </c>
    </row>
    <row r="66" spans="1:11" s="11" customFormat="1" ht="17.25" customHeight="1">
      <c r="A66" s="36">
        <v>42</v>
      </c>
      <c r="B66" s="45" t="s">
        <v>112</v>
      </c>
      <c r="C66" s="45" t="s">
        <v>113</v>
      </c>
      <c r="D66" s="46">
        <v>33828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219</v>
      </c>
    </row>
    <row r="67" spans="1:11" s="11" customFormat="1" ht="17.25" customHeight="1">
      <c r="A67" s="36">
        <v>43</v>
      </c>
      <c r="B67" s="45" t="s">
        <v>114</v>
      </c>
      <c r="C67" s="45" t="s">
        <v>115</v>
      </c>
      <c r="D67" s="46">
        <v>33240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224</v>
      </c>
    </row>
    <row r="68" spans="1:11" s="11" customFormat="1" ht="17.25" customHeight="1">
      <c r="A68" s="36">
        <v>44</v>
      </c>
      <c r="B68" s="45" t="s">
        <v>116</v>
      </c>
      <c r="C68" s="45" t="s">
        <v>117</v>
      </c>
      <c r="D68" s="46">
        <v>33584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224</v>
      </c>
    </row>
    <row r="69" spans="1:11" s="11" customFormat="1" ht="17.25" customHeight="1">
      <c r="A69" s="36">
        <v>45</v>
      </c>
      <c r="B69" s="45" t="s">
        <v>118</v>
      </c>
      <c r="C69" s="45" t="s">
        <v>119</v>
      </c>
      <c r="D69" s="46">
        <v>34266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221</v>
      </c>
    </row>
    <row r="70" spans="1:11" s="11" customFormat="1" ht="17.25" customHeight="1">
      <c r="A70" s="36">
        <v>46</v>
      </c>
      <c r="B70" s="45" t="s">
        <v>120</v>
      </c>
      <c r="C70" s="45" t="s">
        <v>121</v>
      </c>
      <c r="D70" s="46">
        <v>32793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212</v>
      </c>
    </row>
    <row r="71" spans="1:11" s="11" customFormat="1" ht="17.25" customHeight="1">
      <c r="A71" s="36">
        <v>47</v>
      </c>
      <c r="B71" s="45" t="s">
        <v>122</v>
      </c>
      <c r="C71" s="45" t="s">
        <v>123</v>
      </c>
      <c r="D71" s="46">
        <v>33352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211</v>
      </c>
    </row>
    <row r="72" spans="1:11" s="11" customFormat="1" ht="17.25" customHeight="1">
      <c r="A72" s="36">
        <v>48</v>
      </c>
      <c r="B72" s="45" t="s">
        <v>124</v>
      </c>
      <c r="C72" s="45" t="s">
        <v>125</v>
      </c>
      <c r="D72" s="46">
        <v>34068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214</v>
      </c>
    </row>
    <row r="73" spans="1:11" s="11" customFormat="1" ht="17.25" customHeight="1">
      <c r="A73" s="36">
        <v>49</v>
      </c>
      <c r="B73" s="45" t="s">
        <v>126</v>
      </c>
      <c r="C73" s="45" t="s">
        <v>127</v>
      </c>
      <c r="D73" s="46">
        <v>33630</v>
      </c>
      <c r="E73" s="38"/>
      <c r="F73" s="29"/>
      <c r="G73" s="29"/>
      <c r="H73" s="29"/>
      <c r="I73" s="29"/>
      <c r="J73" s="44" t="e">
        <f t="shared" si="0"/>
        <v>#DIV/0!</v>
      </c>
      <c r="K73" s="28" t="s">
        <v>219</v>
      </c>
    </row>
    <row r="74" spans="1:11" s="11" customFormat="1" ht="17.25" customHeight="1">
      <c r="A74" s="36">
        <v>50</v>
      </c>
      <c r="B74" s="45" t="s">
        <v>128</v>
      </c>
      <c r="C74" s="45" t="s">
        <v>129</v>
      </c>
      <c r="D74" s="46">
        <v>34106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214</v>
      </c>
    </row>
    <row r="75" spans="1:11" s="11" customFormat="1" ht="17.25" customHeight="1">
      <c r="A75" s="36">
        <v>51</v>
      </c>
      <c r="B75" s="45" t="s">
        <v>130</v>
      </c>
      <c r="C75" s="45" t="s">
        <v>131</v>
      </c>
      <c r="D75" s="46">
        <v>33270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211</v>
      </c>
    </row>
    <row r="76" spans="1:11" s="4" customFormat="1" ht="17.25" customHeight="1">
      <c r="A76" s="36">
        <v>52</v>
      </c>
      <c r="B76" s="45" t="s">
        <v>132</v>
      </c>
      <c r="C76" s="45" t="s">
        <v>133</v>
      </c>
      <c r="D76" s="46">
        <v>33792</v>
      </c>
      <c r="E76" s="40"/>
      <c r="F76" s="32"/>
      <c r="G76" s="32"/>
      <c r="H76" s="33"/>
      <c r="I76" s="33"/>
      <c r="J76" s="43" t="e">
        <f t="shared" si="0"/>
        <v>#DIV/0!</v>
      </c>
      <c r="K76" s="28" t="s">
        <v>225</v>
      </c>
    </row>
    <row r="77" spans="1:11" s="4" customFormat="1" ht="17.25" customHeight="1">
      <c r="A77" s="36">
        <v>53</v>
      </c>
      <c r="B77" s="45" t="s">
        <v>134</v>
      </c>
      <c r="C77" s="45" t="s">
        <v>135</v>
      </c>
      <c r="D77" s="46">
        <v>33576</v>
      </c>
      <c r="E77" s="41"/>
      <c r="F77" s="34"/>
      <c r="G77" s="34"/>
      <c r="H77" s="34"/>
      <c r="I77" s="35"/>
      <c r="J77" s="43" t="e">
        <f t="shared" si="0"/>
        <v>#DIV/0!</v>
      </c>
      <c r="K77" s="28" t="s">
        <v>216</v>
      </c>
    </row>
    <row r="78" spans="1:11" s="4" customFormat="1" ht="17.25" customHeight="1">
      <c r="A78" s="36">
        <v>54</v>
      </c>
      <c r="B78" s="45" t="s">
        <v>136</v>
      </c>
      <c r="C78" s="45" t="s">
        <v>137</v>
      </c>
      <c r="D78" s="46">
        <v>34224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218</v>
      </c>
    </row>
    <row r="79" spans="1:11" s="4" customFormat="1" ht="17.25" customHeight="1">
      <c r="A79" s="36">
        <v>55</v>
      </c>
      <c r="B79" s="45" t="s">
        <v>138</v>
      </c>
      <c r="C79" s="45" t="s">
        <v>139</v>
      </c>
      <c r="D79" s="46">
        <v>32575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212</v>
      </c>
    </row>
    <row r="80" spans="1:11" s="4" customFormat="1" ht="17.25" customHeight="1">
      <c r="A80" s="36">
        <v>56</v>
      </c>
      <c r="B80" s="45" t="s">
        <v>140</v>
      </c>
      <c r="C80" s="45" t="s">
        <v>141</v>
      </c>
      <c r="D80" s="46">
        <v>33941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216</v>
      </c>
    </row>
    <row r="81" spans="1:11" s="4" customFormat="1" ht="17.25" customHeight="1">
      <c r="A81" s="36">
        <v>57</v>
      </c>
      <c r="B81" s="45" t="s">
        <v>142</v>
      </c>
      <c r="C81" s="45" t="s">
        <v>143</v>
      </c>
      <c r="D81" s="46">
        <v>33824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211</v>
      </c>
    </row>
    <row r="82" spans="1:11" s="4" customFormat="1" ht="17.25" customHeight="1">
      <c r="A82" s="36">
        <v>58</v>
      </c>
      <c r="B82" s="45" t="s">
        <v>144</v>
      </c>
      <c r="C82" s="45" t="s">
        <v>145</v>
      </c>
      <c r="D82" s="46">
        <v>34267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221</v>
      </c>
    </row>
    <row r="83" spans="1:11" s="4" customFormat="1" ht="17.25" customHeight="1">
      <c r="A83" s="36">
        <v>59</v>
      </c>
      <c r="B83" s="45" t="s">
        <v>146</v>
      </c>
      <c r="C83" s="45" t="s">
        <v>147</v>
      </c>
      <c r="D83" s="46">
        <v>32413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210</v>
      </c>
    </row>
    <row r="84" spans="1:11" s="4" customFormat="1" ht="17.25" customHeight="1">
      <c r="A84" s="36">
        <v>60</v>
      </c>
      <c r="B84" s="45" t="s">
        <v>148</v>
      </c>
      <c r="C84" s="45" t="s">
        <v>149</v>
      </c>
      <c r="D84" s="46">
        <v>33047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209</v>
      </c>
    </row>
    <row r="85" spans="1:11" s="4" customFormat="1" ht="17.25" customHeight="1">
      <c r="A85" s="36">
        <v>61</v>
      </c>
      <c r="B85" s="45" t="s">
        <v>150</v>
      </c>
      <c r="C85" s="45" t="s">
        <v>151</v>
      </c>
      <c r="D85" s="46">
        <v>33928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221</v>
      </c>
    </row>
    <row r="86" spans="1:11" s="4" customFormat="1" ht="17.25" customHeight="1">
      <c r="A86" s="36">
        <v>62</v>
      </c>
      <c r="B86" s="45" t="s">
        <v>152</v>
      </c>
      <c r="C86" s="45" t="s">
        <v>153</v>
      </c>
      <c r="D86" s="46">
        <v>34061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218</v>
      </c>
    </row>
    <row r="87" spans="1:11" s="4" customFormat="1" ht="17.25" customHeight="1">
      <c r="A87" s="36">
        <v>63</v>
      </c>
      <c r="B87" s="45" t="s">
        <v>154</v>
      </c>
      <c r="C87" s="45" t="s">
        <v>155</v>
      </c>
      <c r="D87" s="46">
        <v>34187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213</v>
      </c>
    </row>
    <row r="88" spans="1:11" s="4" customFormat="1" ht="17.25" customHeight="1">
      <c r="A88" s="36">
        <v>64</v>
      </c>
      <c r="B88" s="45" t="s">
        <v>156</v>
      </c>
      <c r="C88" s="45" t="s">
        <v>157</v>
      </c>
      <c r="D88" s="46">
        <v>34128</v>
      </c>
      <c r="E88" s="42"/>
      <c r="F88" s="31"/>
      <c r="G88" s="31"/>
      <c r="H88" s="31"/>
      <c r="I88" s="31"/>
      <c r="J88" s="43" t="e">
        <f aca="true" t="shared" si="1" ref="J88:J103">ROUND(($D$17*E88+$D$18*F88+$D$19*G88+$D$20*H88+$D$21*I88)/$D$22,1)</f>
        <v>#DIV/0!</v>
      </c>
      <c r="K88" s="28" t="s">
        <v>221</v>
      </c>
    </row>
    <row r="89" spans="1:11" s="4" customFormat="1" ht="17.25" customHeight="1">
      <c r="A89" s="36">
        <v>65</v>
      </c>
      <c r="B89" s="45" t="s">
        <v>158</v>
      </c>
      <c r="C89" s="45" t="s">
        <v>157</v>
      </c>
      <c r="D89" s="46">
        <v>33156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212</v>
      </c>
    </row>
    <row r="90" spans="1:11" s="4" customFormat="1" ht="17.25" customHeight="1">
      <c r="A90" s="36">
        <v>66</v>
      </c>
      <c r="B90" s="45" t="s">
        <v>159</v>
      </c>
      <c r="C90" s="45" t="s">
        <v>160</v>
      </c>
      <c r="D90" s="46">
        <v>34244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222</v>
      </c>
    </row>
    <row r="91" spans="1:11" s="4" customFormat="1" ht="17.25" customHeight="1">
      <c r="A91" s="36">
        <v>67</v>
      </c>
      <c r="B91" s="45" t="s">
        <v>161</v>
      </c>
      <c r="C91" s="45" t="s">
        <v>162</v>
      </c>
      <c r="D91" s="46">
        <v>33805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226</v>
      </c>
    </row>
    <row r="92" spans="1:11" s="4" customFormat="1" ht="17.25" customHeight="1">
      <c r="A92" s="36">
        <v>68</v>
      </c>
      <c r="B92" s="45" t="s">
        <v>163</v>
      </c>
      <c r="C92" s="45" t="s">
        <v>164</v>
      </c>
      <c r="D92" s="46">
        <v>33882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217</v>
      </c>
    </row>
    <row r="93" spans="1:11" s="4" customFormat="1" ht="17.25" customHeight="1">
      <c r="A93" s="36">
        <v>69</v>
      </c>
      <c r="B93" s="45" t="s">
        <v>165</v>
      </c>
      <c r="C93" s="45" t="s">
        <v>166</v>
      </c>
      <c r="D93" s="46">
        <v>34087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214</v>
      </c>
    </row>
    <row r="94" spans="1:11" s="4" customFormat="1" ht="17.25" customHeight="1">
      <c r="A94" s="36">
        <v>70</v>
      </c>
      <c r="B94" s="45" t="s">
        <v>167</v>
      </c>
      <c r="C94" s="45" t="s">
        <v>168</v>
      </c>
      <c r="D94" s="46">
        <v>33460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219</v>
      </c>
    </row>
    <row r="95" spans="1:11" s="4" customFormat="1" ht="17.25" customHeight="1">
      <c r="A95" s="36">
        <v>71</v>
      </c>
      <c r="B95" s="45" t="s">
        <v>169</v>
      </c>
      <c r="C95" s="45" t="s">
        <v>170</v>
      </c>
      <c r="D95" s="46">
        <v>33132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210</v>
      </c>
    </row>
    <row r="96" spans="1:11" s="4" customFormat="1" ht="17.25" customHeight="1">
      <c r="A96" s="36">
        <v>72</v>
      </c>
      <c r="B96" s="45" t="s">
        <v>171</v>
      </c>
      <c r="C96" s="45" t="s">
        <v>172</v>
      </c>
      <c r="D96" s="46">
        <v>33798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219</v>
      </c>
    </row>
    <row r="97" spans="1:11" s="4" customFormat="1" ht="17.25" customHeight="1">
      <c r="A97" s="36">
        <v>73</v>
      </c>
      <c r="B97" s="45" t="s">
        <v>173</v>
      </c>
      <c r="C97" s="45" t="s">
        <v>174</v>
      </c>
      <c r="D97" s="46">
        <v>34048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213</v>
      </c>
    </row>
    <row r="98" spans="1:11" s="4" customFormat="1" ht="17.25" customHeight="1">
      <c r="A98" s="36">
        <v>74</v>
      </c>
      <c r="B98" s="45" t="s">
        <v>175</v>
      </c>
      <c r="C98" s="45" t="s">
        <v>176</v>
      </c>
      <c r="D98" s="46">
        <v>34161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222</v>
      </c>
    </row>
    <row r="99" spans="1:11" s="4" customFormat="1" ht="17.25" customHeight="1">
      <c r="A99" s="36">
        <v>75</v>
      </c>
      <c r="B99" s="45" t="s">
        <v>177</v>
      </c>
      <c r="C99" s="45" t="s">
        <v>178</v>
      </c>
      <c r="D99" s="46">
        <v>33253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217</v>
      </c>
    </row>
    <row r="100" spans="1:11" s="4" customFormat="1" ht="17.25" customHeight="1">
      <c r="A100" s="36">
        <v>76</v>
      </c>
      <c r="B100" s="45" t="s">
        <v>179</v>
      </c>
      <c r="C100" s="45" t="s">
        <v>180</v>
      </c>
      <c r="D100" s="46">
        <v>34080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221</v>
      </c>
    </row>
    <row r="101" spans="1:11" s="4" customFormat="1" ht="17.25" customHeight="1">
      <c r="A101" s="36">
        <v>77</v>
      </c>
      <c r="B101" s="45" t="s">
        <v>181</v>
      </c>
      <c r="C101" s="45" t="s">
        <v>182</v>
      </c>
      <c r="D101" s="46">
        <v>33578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227</v>
      </c>
    </row>
    <row r="102" spans="1:11" s="4" customFormat="1" ht="17.25" customHeight="1">
      <c r="A102" s="36">
        <v>78</v>
      </c>
      <c r="B102" s="45" t="s">
        <v>183</v>
      </c>
      <c r="C102" s="45" t="s">
        <v>184</v>
      </c>
      <c r="D102" s="46">
        <v>33152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216</v>
      </c>
    </row>
    <row r="103" spans="1:11" s="4" customFormat="1" ht="17.25" customHeight="1">
      <c r="A103" s="36">
        <v>79</v>
      </c>
      <c r="B103" s="45" t="s">
        <v>185</v>
      </c>
      <c r="C103" s="45" t="s">
        <v>186</v>
      </c>
      <c r="D103" s="46">
        <v>33998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228</v>
      </c>
    </row>
    <row r="104" spans="1:11" ht="17.25" customHeight="1">
      <c r="A104" s="36">
        <v>80</v>
      </c>
      <c r="B104" s="45" t="s">
        <v>187</v>
      </c>
      <c r="C104" s="45" t="s">
        <v>188</v>
      </c>
      <c r="D104" s="46">
        <v>33254</v>
      </c>
      <c r="E104" s="42"/>
      <c r="F104" s="31"/>
      <c r="G104" s="31"/>
      <c r="H104" s="31"/>
      <c r="I104" s="31"/>
      <c r="J104" s="43" t="e">
        <f>ROUND(($D$17*E104+$D$18*F104+$D$19*G104+$D$20*H104+$D$21*I104)/$D$22,1)</f>
        <v>#DIV/0!</v>
      </c>
      <c r="K104" s="28" t="s">
        <v>211</v>
      </c>
    </row>
    <row r="105" spans="1:11" ht="17.25" customHeight="1">
      <c r="A105" s="36">
        <v>81</v>
      </c>
      <c r="B105" s="45" t="s">
        <v>189</v>
      </c>
      <c r="C105" s="45" t="s">
        <v>190</v>
      </c>
      <c r="D105" s="46">
        <v>33473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212</v>
      </c>
    </row>
    <row r="106" spans="1:11" ht="17.25" customHeight="1">
      <c r="A106" s="36">
        <v>82</v>
      </c>
      <c r="B106" s="45" t="s">
        <v>191</v>
      </c>
      <c r="C106" s="45" t="s">
        <v>192</v>
      </c>
      <c r="D106" s="46">
        <v>33829</v>
      </c>
      <c r="E106" s="42"/>
      <c r="F106" s="31"/>
      <c r="G106" s="31"/>
      <c r="H106" s="31"/>
      <c r="I106" s="31"/>
      <c r="J106" s="43" t="e">
        <f aca="true" t="shared" si="2" ref="J106:J111">ROUND(($D$17*E106+$D$18*F106+$D$19*G106+$D$20*H106+$D$21*I106)/$D$22,1)</f>
        <v>#DIV/0!</v>
      </c>
      <c r="K106" s="28" t="s">
        <v>216</v>
      </c>
    </row>
    <row r="107" spans="1:11" ht="17.25" customHeight="1">
      <c r="A107" s="36">
        <v>83</v>
      </c>
      <c r="B107" s="45" t="s">
        <v>193</v>
      </c>
      <c r="C107" s="45" t="s">
        <v>194</v>
      </c>
      <c r="D107" s="46">
        <v>33960</v>
      </c>
      <c r="E107" s="42"/>
      <c r="F107" s="31"/>
      <c r="G107" s="31"/>
      <c r="H107" s="31"/>
      <c r="I107" s="31"/>
      <c r="J107" s="43" t="e">
        <f t="shared" si="2"/>
        <v>#DIV/0!</v>
      </c>
      <c r="K107" s="28" t="s">
        <v>211</v>
      </c>
    </row>
    <row r="108" spans="1:11" ht="17.25" customHeight="1">
      <c r="A108" s="36">
        <v>84</v>
      </c>
      <c r="B108" s="45" t="s">
        <v>195</v>
      </c>
      <c r="C108" s="45" t="s">
        <v>196</v>
      </c>
      <c r="D108" s="46">
        <v>33818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211</v>
      </c>
    </row>
    <row r="109" spans="1:11" ht="17.25" customHeight="1">
      <c r="A109" s="36">
        <v>85</v>
      </c>
      <c r="B109" s="45" t="s">
        <v>197</v>
      </c>
      <c r="C109" s="45" t="s">
        <v>198</v>
      </c>
      <c r="D109" s="46">
        <v>34028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221</v>
      </c>
    </row>
    <row r="110" spans="1:11" ht="17.25" customHeight="1">
      <c r="A110" s="36">
        <v>86</v>
      </c>
      <c r="B110" s="45" t="s">
        <v>199</v>
      </c>
      <c r="C110" s="45" t="s">
        <v>200</v>
      </c>
      <c r="D110" s="46">
        <v>33418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224</v>
      </c>
    </row>
    <row r="111" spans="1:11" ht="17.25" customHeight="1">
      <c r="A111" s="36">
        <v>87</v>
      </c>
      <c r="B111" s="45" t="s">
        <v>201</v>
      </c>
      <c r="C111" s="45" t="s">
        <v>202</v>
      </c>
      <c r="D111" s="46">
        <v>33458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216</v>
      </c>
    </row>
    <row r="112" spans="1:11" ht="17.25" customHeight="1">
      <c r="A112" s="36">
        <v>88</v>
      </c>
      <c r="B112" s="45" t="s">
        <v>203</v>
      </c>
      <c r="C112" s="45" t="s">
        <v>204</v>
      </c>
      <c r="D112" s="46">
        <v>34236</v>
      </c>
      <c r="E112" s="42"/>
      <c r="F112" s="31"/>
      <c r="G112" s="31"/>
      <c r="H112" s="31"/>
      <c r="I112" s="31"/>
      <c r="J112" s="43" t="e">
        <f>ROUND(($D$17*E112+$D$18*F112+$D$19*G112+$D$20*H112+$D$21*I112)/$D$22,1)</f>
        <v>#DIV/0!</v>
      </c>
      <c r="K112" s="28" t="s">
        <v>213</v>
      </c>
    </row>
    <row r="113" spans="1:11" ht="17.25" customHeight="1">
      <c r="A113" s="36">
        <v>89</v>
      </c>
      <c r="B113" s="45" t="s">
        <v>205</v>
      </c>
      <c r="C113" s="45" t="s">
        <v>206</v>
      </c>
      <c r="D113" s="46">
        <v>33515</v>
      </c>
      <c r="E113" s="42"/>
      <c r="F113" s="31"/>
      <c r="G113" s="31"/>
      <c r="H113" s="31"/>
      <c r="I113" s="31"/>
      <c r="J113" s="43" t="e">
        <f>ROUND(($D$17*E113+$D$18*F113+$D$19*G113+$D$20*H113+$D$21*I113)/$D$22,1)</f>
        <v>#DIV/0!</v>
      </c>
      <c r="K113" s="28" t="s">
        <v>210</v>
      </c>
    </row>
    <row r="114" spans="1:11" ht="17.25" customHeight="1">
      <c r="A114" s="36">
        <v>90</v>
      </c>
      <c r="B114" s="45" t="s">
        <v>207</v>
      </c>
      <c r="C114" s="45" t="s">
        <v>208</v>
      </c>
      <c r="D114" s="46">
        <v>33635</v>
      </c>
      <c r="E114" s="42"/>
      <c r="F114" s="31"/>
      <c r="G114" s="31"/>
      <c r="H114" s="31"/>
      <c r="I114" s="31"/>
      <c r="J114" s="43" t="e">
        <f>ROUND(($D$17*E114+$D$18*F114+$D$19*G114+$D$20*H114+$D$21*I114)/$D$22,1)</f>
        <v>#DIV/0!</v>
      </c>
      <c r="K114" s="28" t="s">
        <v>211</v>
      </c>
    </row>
    <row r="118" spans="4:11" ht="16.5">
      <c r="D118" s="48" t="s">
        <v>23</v>
      </c>
      <c r="E118" s="48"/>
      <c r="F118" s="48"/>
      <c r="G118" s="48"/>
      <c r="H118" s="48"/>
      <c r="I118" s="48"/>
      <c r="J118" s="48"/>
      <c r="K118" s="48"/>
    </row>
    <row r="119" spans="4:11" ht="16.5">
      <c r="D119" s="49" t="s">
        <v>15</v>
      </c>
      <c r="E119" s="49"/>
      <c r="F119" s="49"/>
      <c r="G119" s="49"/>
      <c r="H119" s="49"/>
      <c r="I119" s="49"/>
      <c r="J119" s="49"/>
      <c r="K119" s="49"/>
    </row>
  </sheetData>
  <sheetProtection/>
  <mergeCells count="9">
    <mergeCell ref="I5:K5"/>
    <mergeCell ref="A5:H5"/>
    <mergeCell ref="D118:K118"/>
    <mergeCell ref="D119:K119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2012-03-01T08:19:47Z</dcterms:modified>
  <cp:category/>
  <cp:version/>
  <cp:contentType/>
  <cp:contentStatus/>
</cp:coreProperties>
</file>