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<sst xmlns="http://schemas.openxmlformats.org/spreadsheetml/2006/main" count="339" uniqueCount="243">
  <si>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</si>
  <si>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</si>
  <si>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</si>
  <si>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</si>
  <si>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</si>
  <si>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</si>
  <si>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</si>
  <si>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</si>
  <si>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</si>
  <si>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</si>
  <si>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</si>
  <si>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</si>
  <si>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</si>
  <si>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</si>
  <si>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</si>
  <si>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</si>
  <si>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</si>
  <si>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</si>
  <si>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</si>
  <si>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</si>
  <si>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</si>
  <si>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</si>
  <si>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</si>
  <si>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</si>
  <si>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</si>
  <si>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</si>
  <si>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</si>
  <si>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</si>
  <si>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Xác suất thống kê</t>
  </si>
  <si>
    <t>Mã lớp: MAT1101-4</t>
  </si>
  <si>
    <t>Số tín chỉ: 3</t>
  </si>
  <si>
    <t> 11050000</t>
  </si>
  <si>
    <t> Đinh Khắc Tuấn Anh</t>
  </si>
  <si>
    <t> 11053153</t>
  </si>
  <si>
    <t> Đỗ Kim Anh</t>
  </si>
  <si>
    <t> 11050001</t>
  </si>
  <si>
    <t> Đỗ Tùng Anh</t>
  </si>
  <si>
    <t> 09050005</t>
  </si>
  <si>
    <t> Nguyễn Hoàng Anh</t>
  </si>
  <si>
    <t> 11053154</t>
  </si>
  <si>
    <t> 11053157</t>
  </si>
  <si>
    <t> Nguyễn Xuân Biểu</t>
  </si>
  <si>
    <t> 11050616</t>
  </si>
  <si>
    <t> Lo Thanh Bình</t>
  </si>
  <si>
    <t> 10053336</t>
  </si>
  <si>
    <t> Nguyễn Thị Thu Chang</t>
  </si>
  <si>
    <t> 10050525</t>
  </si>
  <si>
    <t> Tẩn Ông Chiệp</t>
  </si>
  <si>
    <t> 11053159</t>
  </si>
  <si>
    <t> Chu Diệu Chinh</t>
  </si>
  <si>
    <t> 11053160</t>
  </si>
  <si>
    <t> Trương Thu Cúc</t>
  </si>
  <si>
    <t> 11050020</t>
  </si>
  <si>
    <t> Bùi Thị Dịu</t>
  </si>
  <si>
    <t> 11053305</t>
  </si>
  <si>
    <t> Hoàng Phương Dung</t>
  </si>
  <si>
    <t> 11053307</t>
  </si>
  <si>
    <t> Phạm Hồng Dương</t>
  </si>
  <si>
    <t> 11050034</t>
  </si>
  <si>
    <t> Vũ Hoàng Dương</t>
  </si>
  <si>
    <t> 11053162</t>
  </si>
  <si>
    <t> Vũ Thuỳ Dương</t>
  </si>
  <si>
    <t> 11050038</t>
  </si>
  <si>
    <t> Khúc Văn Đức</t>
  </si>
  <si>
    <t> 11050040</t>
  </si>
  <si>
    <t> Đào Thị Thanh Giang</t>
  </si>
  <si>
    <t> 10053342</t>
  </si>
  <si>
    <t> Đỗ Thị Thu Hà</t>
  </si>
  <si>
    <t> 11053165</t>
  </si>
  <si>
    <t> Lê Thị Hà</t>
  </si>
  <si>
    <t> 11053311</t>
  </si>
  <si>
    <t> Phan Thu Hà</t>
  </si>
  <si>
    <t> 11053312</t>
  </si>
  <si>
    <t> Trần Thu Hà</t>
  </si>
  <si>
    <t> 11053313</t>
  </si>
  <si>
    <t> Vũ Thị Thu Hà</t>
  </si>
  <si>
    <t> 10053174</t>
  </si>
  <si>
    <t> Nguyễn Thị Minh Hạnh</t>
  </si>
  <si>
    <t> 10053347</t>
  </si>
  <si>
    <t> Nguyễn Thị Mỹ Hạnh</t>
  </si>
  <si>
    <t> 11053314</t>
  </si>
  <si>
    <t> Đoàn Thị Hằng</t>
  </si>
  <si>
    <t> 11053170</t>
  </si>
  <si>
    <t> Phạm Thị Thu Hằng</t>
  </si>
  <si>
    <t> 11050624</t>
  </si>
  <si>
    <t> 11050052</t>
  </si>
  <si>
    <t> Trần Thị Hằng</t>
  </si>
  <si>
    <t> 11050053</t>
  </si>
  <si>
    <t> Nguyễn Thị Hậu</t>
  </si>
  <si>
    <t> 11050315</t>
  </si>
  <si>
    <t> Nguyễn Thị Hiền</t>
  </si>
  <si>
    <t> 10053178</t>
  </si>
  <si>
    <t> Nguyễn Hữu Hoàn</t>
  </si>
  <si>
    <t> 10050624</t>
  </si>
  <si>
    <t> Nguyễn Thị Thuý Hồng</t>
  </si>
  <si>
    <t> 10053185</t>
  </si>
  <si>
    <t> Đinh Thị Thu Huyền</t>
  </si>
  <si>
    <t> 11053324</t>
  </si>
  <si>
    <t> Nguyễn Thị Minh Huyền</t>
  </si>
  <si>
    <t> 10050514</t>
  </si>
  <si>
    <t> Nông Thị Thu Huyền</t>
  </si>
  <si>
    <t> 11053325</t>
  </si>
  <si>
    <t> Tống Thị Thu Huyền</t>
  </si>
  <si>
    <t> 11053318</t>
  </si>
  <si>
    <t> Bùi Hữu Hưng</t>
  </si>
  <si>
    <t> 11050641</t>
  </si>
  <si>
    <t> Bùi Quang Hưng</t>
  </si>
  <si>
    <t> 11050640</t>
  </si>
  <si>
    <t> Doãn Thế Hưng</t>
  </si>
  <si>
    <t> 11053179</t>
  </si>
  <si>
    <t> Phạm Thị Thanh Hương</t>
  </si>
  <si>
    <t> 11050634</t>
  </si>
  <si>
    <t> Đặng Thị Lan</t>
  </si>
  <si>
    <t> 11050082</t>
  </si>
  <si>
    <t> Nguyễn Tùng Lâm</t>
  </si>
  <si>
    <t> 11053185</t>
  </si>
  <si>
    <t> Bùi Thị Diệu Linh</t>
  </si>
  <si>
    <t> 11050217</t>
  </si>
  <si>
    <t> Đinh Nhật Linh</t>
  </si>
  <si>
    <t> 10053366</t>
  </si>
  <si>
    <t> Nguyễn Lê Bảo Linh</t>
  </si>
  <si>
    <t> 11050332</t>
  </si>
  <si>
    <t> Nguyễn Thuỳ Linh</t>
  </si>
  <si>
    <t> 11053187</t>
  </si>
  <si>
    <t> 09050446</t>
  </si>
  <si>
    <t> Phạm Nhật Linh</t>
  </si>
  <si>
    <t> 10053189</t>
  </si>
  <si>
    <t> Trần Thị Thuỳ Linh</t>
  </si>
  <si>
    <t> 11050090</t>
  </si>
  <si>
    <t> Nguyễn Trọng Lịch</t>
  </si>
  <si>
    <t> 11050093</t>
  </si>
  <si>
    <t> Tạ Bích Loan</t>
  </si>
  <si>
    <t> 11050094</t>
  </si>
  <si>
    <t> Trần Phương Loan</t>
  </si>
  <si>
    <t> 10050066</t>
  </si>
  <si>
    <t> Lê Thị Mai</t>
  </si>
  <si>
    <t> 11050335</t>
  </si>
  <si>
    <t> Nguyễn Phương Nhật Mai</t>
  </si>
  <si>
    <t> 11050336</t>
  </si>
  <si>
    <t> Nguyễn Hà My</t>
  </si>
  <si>
    <t> 11050111</t>
  </si>
  <si>
    <t> Trần Giang Nam</t>
  </si>
  <si>
    <t> 10053196</t>
  </si>
  <si>
    <t> Nguyễn Thị Thuý Nga</t>
  </si>
  <si>
    <t> 11053194</t>
  </si>
  <si>
    <t> Lê Thị Hồng Ngọc</t>
  </si>
  <si>
    <t> 10050366</t>
  </si>
  <si>
    <t> Nguyễn Thị Hồng Ngọc</t>
  </si>
  <si>
    <t> 11053330</t>
  </si>
  <si>
    <t> Từ Bích Ngọc</t>
  </si>
  <si>
    <t> 11050119</t>
  </si>
  <si>
    <t> Nguyễn Thị Nguyệt</t>
  </si>
  <si>
    <t> 10050368</t>
  </si>
  <si>
    <t> Nguyễn Thị Cẩm Nhung</t>
  </si>
  <si>
    <t> 11053197</t>
  </si>
  <si>
    <t> Nguyễn Thị Hồng Nhung</t>
  </si>
  <si>
    <t> 10053200</t>
  </si>
  <si>
    <t> Lưu Thị Kiều Oanh</t>
  </si>
  <si>
    <t> 11053198</t>
  </si>
  <si>
    <t> Nguyễn Thị Kiều Oanh</t>
  </si>
  <si>
    <t> 11050128</t>
  </si>
  <si>
    <t> Nhâm Thị Oanh</t>
  </si>
  <si>
    <t> 11050130</t>
  </si>
  <si>
    <t> Dương Thị Hồng Phương</t>
  </si>
  <si>
    <t> 11050403</t>
  </si>
  <si>
    <t> Hứa Thị Mai Phương</t>
  </si>
  <si>
    <t> 11053334</t>
  </si>
  <si>
    <t> Nguyễn Thị Minh Phương</t>
  </si>
  <si>
    <t> 11050264</t>
  </si>
  <si>
    <t> Nguyễn Thị Thu Phương</t>
  </si>
  <si>
    <t> 11053200</t>
  </si>
  <si>
    <t> Lê Thị Tố Quyên</t>
  </si>
  <si>
    <t> 11050375</t>
  </si>
  <si>
    <t> Cao Thị Yến Thanh</t>
  </si>
  <si>
    <t> 11053339</t>
  </si>
  <si>
    <t> Nguyễn Thị Thanh</t>
  </si>
  <si>
    <t> 11053340</t>
  </si>
  <si>
    <t> Nguyễn Hữu Kỳ Thành</t>
  </si>
  <si>
    <t> 08050370</t>
  </si>
  <si>
    <t> Ngô Thị Thảo</t>
  </si>
  <si>
    <t> 11050406</t>
  </si>
  <si>
    <t> Nguyễn Thị Thảo</t>
  </si>
  <si>
    <t> 11050158</t>
  </si>
  <si>
    <t> Nguyễn Thị Thu Thảo</t>
  </si>
  <si>
    <t> 11053203</t>
  </si>
  <si>
    <t> Đặng Mạnh Thắng</t>
  </si>
  <si>
    <t> 11050407</t>
  </si>
  <si>
    <t> Thân Thị Thế</t>
  </si>
  <si>
    <t> 10053385</t>
  </si>
  <si>
    <t> Đặng Thị Kim Thơ</t>
  </si>
  <si>
    <t> 11050167</t>
  </si>
  <si>
    <t> Trương Thị Thu</t>
  </si>
  <si>
    <t> 10050343</t>
  </si>
  <si>
    <t> Vũ Minh Thu</t>
  </si>
  <si>
    <t> 10053212</t>
  </si>
  <si>
    <t> Nguyễn Bích Thuỷ</t>
  </si>
  <si>
    <t> 11050409</t>
  </si>
  <si>
    <t> Nguyễn Thị Thúy</t>
  </si>
  <si>
    <t> 11050354</t>
  </si>
  <si>
    <t> Trần Anh Thư</t>
  </si>
  <si>
    <t> 11050356</t>
  </si>
  <si>
    <t> Bùi Thị Thương</t>
  </si>
  <si>
    <t> 11053345</t>
  </si>
  <si>
    <t> Trần Thị Tình</t>
  </si>
  <si>
    <t> 11053211</t>
  </si>
  <si>
    <t> Hoàng Thảo Trang</t>
  </si>
  <si>
    <t> 11053213</t>
  </si>
  <si>
    <t> Lê Thu Trang</t>
  </si>
  <si>
    <t> 11050274</t>
  </si>
  <si>
    <t> 11053347</t>
  </si>
  <si>
    <t> Nguyễn Thị Trang</t>
  </si>
  <si>
    <t> 10050346</t>
  </si>
  <si>
    <t> Nguyễn Thị Thu Trang</t>
  </si>
  <si>
    <t> 11053217</t>
  </si>
  <si>
    <t> Nguyễn Thu Trang</t>
  </si>
  <si>
    <t> 11050193</t>
  </si>
  <si>
    <t> Đặng Minh Tuấn</t>
  </si>
  <si>
    <t> 11050230</t>
  </si>
  <si>
    <t> Đinh Anh Tuấn</t>
  </si>
  <si>
    <t> 10053395</t>
  </si>
  <si>
    <t> Phạm Huy Tuấn</t>
  </si>
  <si>
    <t> 11053351</t>
  </si>
  <si>
    <t> Nguyễn Thị Cẩm Tú</t>
  </si>
  <si>
    <t> 11053350</t>
  </si>
  <si>
    <t> 11053352</t>
  </si>
  <si>
    <t> Đoàn Thị Ngọc Yến</t>
  </si>
  <si>
    <t> 11053223</t>
  </si>
  <si>
    <t> Nguyễn Thị Hải Yến</t>
  </si>
  <si>
    <t> QH-2011-E TCNH</t>
  </si>
  <si>
    <t> QH-2011-E KTĐN-LK</t>
  </si>
  <si>
    <t> QH-2009-E KTĐN</t>
  </si>
  <si>
    <t> QH-2011-E KETOAN</t>
  </si>
  <si>
    <t> QH-2010-E TCNH-LK</t>
  </si>
  <si>
    <t> QH-2010-E TCNH</t>
  </si>
  <si>
    <t> QH-2011-E KTQT</t>
  </si>
  <si>
    <t> QH-2011-E TCNH-LK</t>
  </si>
  <si>
    <t> QH-2011-E KINHTE</t>
  </si>
  <si>
    <t> QH-2010-E KTĐN-LK</t>
  </si>
  <si>
    <t> QH-2011-E KTPT</t>
  </si>
  <si>
    <t> QH-2010-E KETOAN</t>
  </si>
  <si>
    <t> QH-2011-E TCNH-CLC</t>
  </si>
  <si>
    <t> QH-2010-E KTĐN-CLC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</si>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</sst>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7">
      <selection activeCell="K25" sqref="K25:K12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 t="s">
        <v>29</v>
      </c>
      <c r="J5" s="45"/>
      <c r="K5" s="45"/>
      <c r="L5" s="4"/>
    </row>
    <row r="6" spans="1:12" ht="18.75" customHeight="1">
      <c r="A6" s="45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33595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228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33861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229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33999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228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33558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230</v>
      </c>
    </row>
    <row r="29" spans="1:11" s="11" customFormat="1" ht="17.25" customHeight="1">
      <c r="A29" s="36">
        <v>5</v>
      </c>
      <c r="B29" s="50" t="s">
        <v>39</v>
      </c>
      <c r="C29" s="50" t="s">
        <v>38</v>
      </c>
      <c r="D29" s="51">
        <v>33935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229</v>
      </c>
    </row>
    <row r="30" spans="1:11" s="11" customFormat="1" ht="17.25" customHeight="1">
      <c r="A30" s="36">
        <v>6</v>
      </c>
      <c r="B30" s="50" t="s">
        <v>40</v>
      </c>
      <c r="C30" s="50" t="s">
        <v>41</v>
      </c>
      <c r="D30" s="51">
        <v>33615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229</v>
      </c>
    </row>
    <row r="31" spans="1:11" s="11" customFormat="1" ht="17.25" customHeight="1">
      <c r="A31" s="36">
        <v>7</v>
      </c>
      <c r="B31" s="50" t="s">
        <v>42</v>
      </c>
      <c r="C31" s="50" t="s">
        <v>43</v>
      </c>
      <c r="D31" s="51">
        <v>33820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231</v>
      </c>
    </row>
    <row r="32" spans="1:11" s="11" customFormat="1" ht="17.25" customHeight="1">
      <c r="A32" s="36">
        <v>8</v>
      </c>
      <c r="B32" s="50" t="s">
        <v>44</v>
      </c>
      <c r="C32" s="50" t="s">
        <v>45</v>
      </c>
      <c r="D32" s="51">
        <v>32613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232</v>
      </c>
    </row>
    <row r="33" spans="1:11" s="11" customFormat="1" ht="17.25" customHeight="1">
      <c r="A33" s="36">
        <v>9</v>
      </c>
      <c r="B33" s="50" t="s">
        <v>46</v>
      </c>
      <c r="C33" s="50" t="s">
        <v>47</v>
      </c>
      <c r="D33" s="51">
        <v>32622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233</v>
      </c>
    </row>
    <row r="34" spans="1:11" s="11" customFormat="1" ht="17.25" customHeight="1">
      <c r="A34" s="36">
        <v>10</v>
      </c>
      <c r="B34" s="50" t="s">
        <v>48</v>
      </c>
      <c r="C34" s="50" t="s">
        <v>49</v>
      </c>
      <c r="D34" s="51">
        <v>33871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229</v>
      </c>
    </row>
    <row r="35" spans="1:11" s="11" customFormat="1" ht="17.25" customHeight="1">
      <c r="A35" s="36">
        <v>11</v>
      </c>
      <c r="B35" s="50" t="s">
        <v>50</v>
      </c>
      <c r="C35" s="50" t="s">
        <v>51</v>
      </c>
      <c r="D35" s="51">
        <v>33811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229</v>
      </c>
    </row>
    <row r="36" spans="1:11" s="11" customFormat="1" ht="17.25" customHeight="1">
      <c r="A36" s="36">
        <v>12</v>
      </c>
      <c r="B36" s="50" t="s">
        <v>52</v>
      </c>
      <c r="C36" s="50" t="s">
        <v>53</v>
      </c>
      <c r="D36" s="51">
        <v>34328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234</v>
      </c>
    </row>
    <row r="37" spans="1:11" s="11" customFormat="1" ht="17.25" customHeight="1">
      <c r="A37" s="36">
        <v>13</v>
      </c>
      <c r="B37" s="50" t="s">
        <v>54</v>
      </c>
      <c r="C37" s="50" t="s">
        <v>55</v>
      </c>
      <c r="D37" s="51">
        <v>33470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235</v>
      </c>
    </row>
    <row r="38" spans="1:11" s="11" customFormat="1" ht="17.25" customHeight="1">
      <c r="A38" s="36">
        <v>14</v>
      </c>
      <c r="B38" s="50" t="s">
        <v>56</v>
      </c>
      <c r="C38" s="50" t="s">
        <v>57</v>
      </c>
      <c r="D38" s="51">
        <v>33234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235</v>
      </c>
    </row>
    <row r="39" spans="1:11" s="11" customFormat="1" ht="17.25" customHeight="1">
      <c r="A39" s="36">
        <v>15</v>
      </c>
      <c r="B39" s="50" t="s">
        <v>58</v>
      </c>
      <c r="C39" s="50" t="s">
        <v>59</v>
      </c>
      <c r="D39" s="51">
        <v>34275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228</v>
      </c>
    </row>
    <row r="40" spans="1:11" s="11" customFormat="1" ht="17.25" customHeight="1">
      <c r="A40" s="36">
        <v>16</v>
      </c>
      <c r="B40" s="50" t="s">
        <v>60</v>
      </c>
      <c r="C40" s="50" t="s">
        <v>61</v>
      </c>
      <c r="D40" s="51">
        <v>33348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229</v>
      </c>
    </row>
    <row r="41" spans="1:11" s="11" customFormat="1" ht="17.25" customHeight="1">
      <c r="A41" s="36">
        <v>17</v>
      </c>
      <c r="B41" s="50" t="s">
        <v>62</v>
      </c>
      <c r="C41" s="50" t="s">
        <v>63</v>
      </c>
      <c r="D41" s="51">
        <v>34042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236</v>
      </c>
    </row>
    <row r="42" spans="1:11" s="11" customFormat="1" ht="17.25" customHeight="1">
      <c r="A42" s="36">
        <v>18</v>
      </c>
      <c r="B42" s="50" t="s">
        <v>64</v>
      </c>
      <c r="C42" s="50" t="s">
        <v>65</v>
      </c>
      <c r="D42" s="51">
        <v>34229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228</v>
      </c>
    </row>
    <row r="43" spans="1:11" s="11" customFormat="1" ht="17.25" customHeight="1">
      <c r="A43" s="36">
        <v>19</v>
      </c>
      <c r="B43" s="50" t="s">
        <v>66</v>
      </c>
      <c r="C43" s="50" t="s">
        <v>67</v>
      </c>
      <c r="D43" s="51">
        <v>33478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232</v>
      </c>
    </row>
    <row r="44" spans="1:11" s="11" customFormat="1" ht="17.25" customHeight="1">
      <c r="A44" s="36">
        <v>20</v>
      </c>
      <c r="B44" s="50" t="s">
        <v>68</v>
      </c>
      <c r="C44" s="50" t="s">
        <v>69</v>
      </c>
      <c r="D44" s="51">
        <v>33487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229</v>
      </c>
    </row>
    <row r="45" spans="1:11" s="11" customFormat="1" ht="17.25" customHeight="1">
      <c r="A45" s="36">
        <v>21</v>
      </c>
      <c r="B45" s="50" t="s">
        <v>70</v>
      </c>
      <c r="C45" s="50" t="s">
        <v>71</v>
      </c>
      <c r="D45" s="51">
        <v>33580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235</v>
      </c>
    </row>
    <row r="46" spans="1:11" s="11" customFormat="1" ht="17.25" customHeight="1">
      <c r="A46" s="36">
        <v>22</v>
      </c>
      <c r="B46" s="50" t="s">
        <v>72</v>
      </c>
      <c r="C46" s="50" t="s">
        <v>73</v>
      </c>
      <c r="D46" s="51">
        <v>33364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235</v>
      </c>
    </row>
    <row r="47" spans="1:11" s="11" customFormat="1" ht="17.25" customHeight="1">
      <c r="A47" s="36">
        <v>23</v>
      </c>
      <c r="B47" s="50" t="s">
        <v>74</v>
      </c>
      <c r="C47" s="50" t="s">
        <v>75</v>
      </c>
      <c r="D47" s="51">
        <v>33919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235</v>
      </c>
    </row>
    <row r="48" spans="1:11" s="11" customFormat="1" ht="17.25" customHeight="1">
      <c r="A48" s="36">
        <v>24</v>
      </c>
      <c r="B48" s="50" t="s">
        <v>76</v>
      </c>
      <c r="C48" s="50" t="s">
        <v>77</v>
      </c>
      <c r="D48" s="51">
        <v>33325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237</v>
      </c>
    </row>
    <row r="49" spans="1:11" s="11" customFormat="1" ht="17.25" customHeight="1">
      <c r="A49" s="36">
        <v>25</v>
      </c>
      <c r="B49" s="50" t="s">
        <v>78</v>
      </c>
      <c r="C49" s="50" t="s">
        <v>79</v>
      </c>
      <c r="D49" s="51">
        <v>33597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232</v>
      </c>
    </row>
    <row r="50" spans="1:11" s="11" customFormat="1" ht="17.25" customHeight="1">
      <c r="A50" s="36">
        <v>26</v>
      </c>
      <c r="B50" s="50" t="s">
        <v>80</v>
      </c>
      <c r="C50" s="50" t="s">
        <v>81</v>
      </c>
      <c r="D50" s="51">
        <v>33508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235</v>
      </c>
    </row>
    <row r="51" spans="1:11" s="11" customFormat="1" ht="17.25" customHeight="1">
      <c r="A51" s="36">
        <v>27</v>
      </c>
      <c r="B51" s="50" t="s">
        <v>82</v>
      </c>
      <c r="C51" s="50" t="s">
        <v>83</v>
      </c>
      <c r="D51" s="51">
        <v>33703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229</v>
      </c>
    </row>
    <row r="52" spans="1:11" s="11" customFormat="1" ht="17.25" customHeight="1">
      <c r="A52" s="36">
        <v>28</v>
      </c>
      <c r="B52" s="50" t="s">
        <v>84</v>
      </c>
      <c r="C52" s="50" t="s">
        <v>83</v>
      </c>
      <c r="D52" s="51">
        <v>33948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228</v>
      </c>
    </row>
    <row r="53" spans="1:11" s="11" customFormat="1" ht="17.25" customHeight="1">
      <c r="A53" s="36">
        <v>29</v>
      </c>
      <c r="B53" s="50" t="s">
        <v>85</v>
      </c>
      <c r="C53" s="50" t="s">
        <v>86</v>
      </c>
      <c r="D53" s="51">
        <v>34311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231</v>
      </c>
    </row>
    <row r="54" spans="1:11" s="11" customFormat="1" ht="17.25" customHeight="1">
      <c r="A54" s="36">
        <v>30</v>
      </c>
      <c r="B54" s="50" t="s">
        <v>87</v>
      </c>
      <c r="C54" s="50" t="s">
        <v>88</v>
      </c>
      <c r="D54" s="51">
        <v>34308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228</v>
      </c>
    </row>
    <row r="55" spans="1:11" s="11" customFormat="1" ht="17.25" customHeight="1">
      <c r="A55" s="36">
        <v>31</v>
      </c>
      <c r="B55" s="50" t="s">
        <v>89</v>
      </c>
      <c r="C55" s="50" t="s">
        <v>90</v>
      </c>
      <c r="D55" s="51">
        <v>34096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228</v>
      </c>
    </row>
    <row r="56" spans="1:11" s="11" customFormat="1" ht="17.25" customHeight="1">
      <c r="A56" s="36">
        <v>32</v>
      </c>
      <c r="B56" s="50" t="s">
        <v>91</v>
      </c>
      <c r="C56" s="50" t="s">
        <v>92</v>
      </c>
      <c r="D56" s="51">
        <v>33526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237</v>
      </c>
    </row>
    <row r="57" spans="1:11" s="11" customFormat="1" ht="17.25" customHeight="1">
      <c r="A57" s="36">
        <v>33</v>
      </c>
      <c r="B57" s="50" t="s">
        <v>93</v>
      </c>
      <c r="C57" s="50" t="s">
        <v>94</v>
      </c>
      <c r="D57" s="51">
        <v>33426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233</v>
      </c>
    </row>
    <row r="58" spans="1:11" s="11" customFormat="1" ht="17.25" customHeight="1">
      <c r="A58" s="36">
        <v>34</v>
      </c>
      <c r="B58" s="50" t="s">
        <v>95</v>
      </c>
      <c r="C58" s="50" t="s">
        <v>96</v>
      </c>
      <c r="D58" s="51">
        <v>33389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237</v>
      </c>
    </row>
    <row r="59" spans="1:11" s="11" customFormat="1" ht="17.25" customHeight="1">
      <c r="A59" s="36">
        <v>35</v>
      </c>
      <c r="B59" s="50" t="s">
        <v>97</v>
      </c>
      <c r="C59" s="50" t="s">
        <v>98</v>
      </c>
      <c r="D59" s="51">
        <v>33594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235</v>
      </c>
    </row>
    <row r="60" spans="1:11" s="11" customFormat="1" ht="17.25" customHeight="1">
      <c r="A60" s="36">
        <v>36</v>
      </c>
      <c r="B60" s="50" t="s">
        <v>99</v>
      </c>
      <c r="C60" s="50" t="s">
        <v>100</v>
      </c>
      <c r="D60" s="51">
        <v>33506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233</v>
      </c>
    </row>
    <row r="61" spans="1:11" s="11" customFormat="1" ht="17.25" customHeight="1">
      <c r="A61" s="36">
        <v>37</v>
      </c>
      <c r="B61" s="50" t="s">
        <v>101</v>
      </c>
      <c r="C61" s="50" t="s">
        <v>102</v>
      </c>
      <c r="D61" s="51">
        <v>33894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235</v>
      </c>
    </row>
    <row r="62" spans="1:11" s="11" customFormat="1" ht="17.25" customHeight="1">
      <c r="A62" s="36">
        <v>38</v>
      </c>
      <c r="B62" s="50" t="s">
        <v>103</v>
      </c>
      <c r="C62" s="50" t="s">
        <v>104</v>
      </c>
      <c r="D62" s="51">
        <v>33338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235</v>
      </c>
    </row>
    <row r="63" spans="1:11" s="11" customFormat="1" ht="17.25" customHeight="1">
      <c r="A63" s="36">
        <v>39</v>
      </c>
      <c r="B63" s="50" t="s">
        <v>105</v>
      </c>
      <c r="C63" s="50" t="s">
        <v>106</v>
      </c>
      <c r="D63" s="51">
        <v>34087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228</v>
      </c>
    </row>
    <row r="64" spans="1:11" s="11" customFormat="1" ht="17.25" customHeight="1">
      <c r="A64" s="36">
        <v>40</v>
      </c>
      <c r="B64" s="50" t="s">
        <v>107</v>
      </c>
      <c r="C64" s="50" t="s">
        <v>108</v>
      </c>
      <c r="D64" s="51">
        <v>33987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228</v>
      </c>
    </row>
    <row r="65" spans="1:11" s="11" customFormat="1" ht="17.25" customHeight="1">
      <c r="A65" s="36">
        <v>41</v>
      </c>
      <c r="B65" s="50" t="s">
        <v>109</v>
      </c>
      <c r="C65" s="50" t="s">
        <v>110</v>
      </c>
      <c r="D65" s="51">
        <v>33781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229</v>
      </c>
    </row>
    <row r="66" spans="1:11" s="11" customFormat="1" ht="17.25" customHeight="1">
      <c r="A66" s="36">
        <v>42</v>
      </c>
      <c r="B66" s="50" t="s">
        <v>111</v>
      </c>
      <c r="C66" s="50" t="s">
        <v>112</v>
      </c>
      <c r="D66" s="51">
        <v>33703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228</v>
      </c>
    </row>
    <row r="67" spans="1:11" s="11" customFormat="1" ht="17.25" customHeight="1">
      <c r="A67" s="36">
        <v>43</v>
      </c>
      <c r="B67" s="50" t="s">
        <v>113</v>
      </c>
      <c r="C67" s="50" t="s">
        <v>114</v>
      </c>
      <c r="D67" s="51">
        <v>33996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238</v>
      </c>
    </row>
    <row r="68" spans="1:11" s="11" customFormat="1" ht="17.25" customHeight="1">
      <c r="A68" s="36">
        <v>44</v>
      </c>
      <c r="B68" s="50" t="s">
        <v>115</v>
      </c>
      <c r="C68" s="50" t="s">
        <v>116</v>
      </c>
      <c r="D68" s="51">
        <v>33922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229</v>
      </c>
    </row>
    <row r="69" spans="1:11" s="11" customFormat="1" ht="17.25" customHeight="1">
      <c r="A69" s="36">
        <v>45</v>
      </c>
      <c r="B69" s="50" t="s">
        <v>117</v>
      </c>
      <c r="C69" s="50" t="s">
        <v>118</v>
      </c>
      <c r="D69" s="51">
        <v>34096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238</v>
      </c>
    </row>
    <row r="70" spans="1:11" s="11" customFormat="1" ht="17.25" customHeight="1">
      <c r="A70" s="36">
        <v>46</v>
      </c>
      <c r="B70" s="50" t="s">
        <v>119</v>
      </c>
      <c r="C70" s="50" t="s">
        <v>120</v>
      </c>
      <c r="D70" s="51">
        <v>33405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232</v>
      </c>
    </row>
    <row r="71" spans="1:11" s="11" customFormat="1" ht="17.25" customHeight="1">
      <c r="A71" s="36">
        <v>47</v>
      </c>
      <c r="B71" s="50" t="s">
        <v>121</v>
      </c>
      <c r="C71" s="50" t="s">
        <v>122</v>
      </c>
      <c r="D71" s="51">
        <v>34323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231</v>
      </c>
    </row>
    <row r="72" spans="1:11" s="11" customFormat="1" ht="17.25" customHeight="1">
      <c r="A72" s="36">
        <v>48</v>
      </c>
      <c r="B72" s="50" t="s">
        <v>123</v>
      </c>
      <c r="C72" s="50" t="s">
        <v>122</v>
      </c>
      <c r="D72" s="51">
        <v>33599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229</v>
      </c>
    </row>
    <row r="73" spans="1:11" s="11" customFormat="1" ht="17.25" customHeight="1">
      <c r="A73" s="36">
        <v>49</v>
      </c>
      <c r="B73" s="50" t="s">
        <v>124</v>
      </c>
      <c r="C73" s="50" t="s">
        <v>125</v>
      </c>
      <c r="D73" s="51">
        <v>33228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230</v>
      </c>
    </row>
    <row r="74" spans="1:11" s="11" customFormat="1" ht="17.25" customHeight="1">
      <c r="A74" s="36">
        <v>50</v>
      </c>
      <c r="B74" s="50" t="s">
        <v>126</v>
      </c>
      <c r="C74" s="50" t="s">
        <v>127</v>
      </c>
      <c r="D74" s="51">
        <v>32936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237</v>
      </c>
    </row>
    <row r="75" spans="1:11" s="11" customFormat="1" ht="17.25" customHeight="1">
      <c r="A75" s="36">
        <v>51</v>
      </c>
      <c r="B75" s="50" t="s">
        <v>128</v>
      </c>
      <c r="C75" s="50" t="s">
        <v>129</v>
      </c>
      <c r="D75" s="51">
        <v>34057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228</v>
      </c>
    </row>
    <row r="76" spans="1:11" s="11" customFormat="1" ht="17.25" customHeight="1">
      <c r="A76" s="36">
        <v>52</v>
      </c>
      <c r="B76" s="50" t="s">
        <v>130</v>
      </c>
      <c r="C76" s="50" t="s">
        <v>131</v>
      </c>
      <c r="D76" s="51">
        <v>34201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228</v>
      </c>
    </row>
    <row r="77" spans="1:11" s="4" customFormat="1" ht="17.25" customHeight="1">
      <c r="A77" s="36">
        <v>53</v>
      </c>
      <c r="B77" s="50" t="s">
        <v>132</v>
      </c>
      <c r="C77" s="50" t="s">
        <v>133</v>
      </c>
      <c r="D77" s="51">
        <v>34017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228</v>
      </c>
    </row>
    <row r="78" spans="1:11" s="4" customFormat="1" ht="17.25" customHeight="1">
      <c r="A78" s="36">
        <v>54</v>
      </c>
      <c r="B78" s="50" t="s">
        <v>134</v>
      </c>
      <c r="C78" s="50" t="s">
        <v>135</v>
      </c>
      <c r="D78" s="51">
        <v>33837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239</v>
      </c>
    </row>
    <row r="79" spans="1:11" s="4" customFormat="1" ht="17.25" customHeight="1">
      <c r="A79" s="36">
        <v>55</v>
      </c>
      <c r="B79" s="50" t="s">
        <v>136</v>
      </c>
      <c r="C79" s="50" t="s">
        <v>137</v>
      </c>
      <c r="D79" s="51">
        <v>34077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228</v>
      </c>
    </row>
    <row r="80" spans="1:11" s="4" customFormat="1" ht="17.25" customHeight="1">
      <c r="A80" s="36">
        <v>56</v>
      </c>
      <c r="B80" s="50" t="s">
        <v>138</v>
      </c>
      <c r="C80" s="50" t="s">
        <v>139</v>
      </c>
      <c r="D80" s="51">
        <v>34134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240</v>
      </c>
    </row>
    <row r="81" spans="1:11" s="4" customFormat="1" ht="17.25" customHeight="1">
      <c r="A81" s="36">
        <v>57</v>
      </c>
      <c r="B81" s="50" t="s">
        <v>140</v>
      </c>
      <c r="C81" s="50" t="s">
        <v>141</v>
      </c>
      <c r="D81" s="51">
        <v>32699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228</v>
      </c>
    </row>
    <row r="82" spans="1:11" s="4" customFormat="1" ht="17.25" customHeight="1">
      <c r="A82" s="36">
        <v>58</v>
      </c>
      <c r="B82" s="50" t="s">
        <v>142</v>
      </c>
      <c r="C82" s="50" t="s">
        <v>143</v>
      </c>
      <c r="D82" s="51">
        <v>33466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237</v>
      </c>
    </row>
    <row r="83" spans="1:11" s="4" customFormat="1" ht="17.25" customHeight="1">
      <c r="A83" s="36">
        <v>59</v>
      </c>
      <c r="B83" s="50" t="s">
        <v>144</v>
      </c>
      <c r="C83" s="50" t="s">
        <v>145</v>
      </c>
      <c r="D83" s="51">
        <v>33933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229</v>
      </c>
    </row>
    <row r="84" spans="1:11" s="4" customFormat="1" ht="17.25" customHeight="1">
      <c r="A84" s="36">
        <v>60</v>
      </c>
      <c r="B84" s="50" t="s">
        <v>146</v>
      </c>
      <c r="C84" s="50" t="s">
        <v>147</v>
      </c>
      <c r="D84" s="51">
        <v>33890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241</v>
      </c>
    </row>
    <row r="85" spans="1:11" s="4" customFormat="1" ht="17.25" customHeight="1">
      <c r="A85" s="36">
        <v>61</v>
      </c>
      <c r="B85" s="50" t="s">
        <v>148</v>
      </c>
      <c r="C85" s="50" t="s">
        <v>149</v>
      </c>
      <c r="D85" s="51">
        <v>33558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235</v>
      </c>
    </row>
    <row r="86" spans="1:11" s="4" customFormat="1" ht="17.25" customHeight="1">
      <c r="A86" s="36">
        <v>62</v>
      </c>
      <c r="B86" s="50" t="s">
        <v>150</v>
      </c>
      <c r="C86" s="50" t="s">
        <v>151</v>
      </c>
      <c r="D86" s="51">
        <v>34304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231</v>
      </c>
    </row>
    <row r="87" spans="1:11" s="4" customFormat="1" ht="17.25" customHeight="1">
      <c r="A87" s="36">
        <v>63</v>
      </c>
      <c r="B87" s="50" t="s">
        <v>152</v>
      </c>
      <c r="C87" s="50" t="s">
        <v>153</v>
      </c>
      <c r="D87" s="51">
        <v>33829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241</v>
      </c>
    </row>
    <row r="88" spans="1:11" s="4" customFormat="1" ht="17.25" customHeight="1">
      <c r="A88" s="36">
        <v>64</v>
      </c>
      <c r="B88" s="50" t="s">
        <v>154</v>
      </c>
      <c r="C88" s="50" t="s">
        <v>155</v>
      </c>
      <c r="D88" s="51">
        <v>33654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229</v>
      </c>
    </row>
    <row r="89" spans="1:11" s="4" customFormat="1" ht="17.25" customHeight="1">
      <c r="A89" s="36">
        <v>65</v>
      </c>
      <c r="B89" s="50" t="s">
        <v>156</v>
      </c>
      <c r="C89" s="50" t="s">
        <v>157</v>
      </c>
      <c r="D89" s="51">
        <v>33567</v>
      </c>
      <c r="E89" s="42"/>
      <c r="F89" s="31"/>
      <c r="G89" s="31"/>
      <c r="H89" s="31"/>
      <c r="I89" s="31"/>
      <c r="J89" s="43" t="e">
        <f aca="true" t="shared" si="1" ref="J89:J104">ROUND(($D$17*E89+$D$18*F89+$D$19*G89+$D$20*H89+$D$21*I89)/$D$22,1)</f>
        <v>#DIV/0!</v>
      </c>
      <c r="K89" s="28" t="s">
        <v>237</v>
      </c>
    </row>
    <row r="90" spans="1:11" s="4" customFormat="1" ht="17.25" customHeight="1">
      <c r="A90" s="36">
        <v>66</v>
      </c>
      <c r="B90" s="50" t="s">
        <v>158</v>
      </c>
      <c r="C90" s="50" t="s">
        <v>159</v>
      </c>
      <c r="D90" s="51">
        <v>33382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229</v>
      </c>
    </row>
    <row r="91" spans="1:11" s="4" customFormat="1" ht="17.25" customHeight="1">
      <c r="A91" s="36">
        <v>67</v>
      </c>
      <c r="B91" s="50" t="s">
        <v>160</v>
      </c>
      <c r="C91" s="50" t="s">
        <v>161</v>
      </c>
      <c r="D91" s="51">
        <v>34191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228</v>
      </c>
    </row>
    <row r="92" spans="1:11" s="4" customFormat="1" ht="17.25" customHeight="1">
      <c r="A92" s="36">
        <v>68</v>
      </c>
      <c r="B92" s="50" t="s">
        <v>162</v>
      </c>
      <c r="C92" s="50" t="s">
        <v>163</v>
      </c>
      <c r="D92" s="51">
        <v>34316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228</v>
      </c>
    </row>
    <row r="93" spans="1:11" s="4" customFormat="1" ht="17.25" customHeight="1">
      <c r="A93" s="36">
        <v>69</v>
      </c>
      <c r="B93" s="50" t="s">
        <v>164</v>
      </c>
      <c r="C93" s="50" t="s">
        <v>165</v>
      </c>
      <c r="D93" s="51">
        <v>34133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238</v>
      </c>
    </row>
    <row r="94" spans="1:11" s="4" customFormat="1" ht="17.25" customHeight="1">
      <c r="A94" s="36">
        <v>70</v>
      </c>
      <c r="B94" s="50" t="s">
        <v>166</v>
      </c>
      <c r="C94" s="50" t="s">
        <v>167</v>
      </c>
      <c r="D94" s="51">
        <v>33663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235</v>
      </c>
    </row>
    <row r="95" spans="1:11" s="4" customFormat="1" ht="17.25" customHeight="1">
      <c r="A95" s="36">
        <v>71</v>
      </c>
      <c r="B95" s="50" t="s">
        <v>168</v>
      </c>
      <c r="C95" s="50" t="s">
        <v>169</v>
      </c>
      <c r="D95" s="51">
        <v>34139</v>
      </c>
      <c r="E95" s="42"/>
      <c r="F95" s="31"/>
      <c r="G95" s="31"/>
      <c r="H95" s="31"/>
      <c r="I95" s="31"/>
      <c r="J95" s="43" t="e">
        <f t="shared" si="1"/>
        <v>#DIV/0!</v>
      </c>
      <c r="K95" s="28" t="s">
        <v>236</v>
      </c>
    </row>
    <row r="96" spans="1:11" s="4" customFormat="1" ht="17.25" customHeight="1">
      <c r="A96" s="36">
        <v>72</v>
      </c>
      <c r="B96" s="50" t="s">
        <v>170</v>
      </c>
      <c r="C96" s="50" t="s">
        <v>171</v>
      </c>
      <c r="D96" s="51">
        <v>33605</v>
      </c>
      <c r="E96" s="42"/>
      <c r="F96" s="31"/>
      <c r="G96" s="31"/>
      <c r="H96" s="31"/>
      <c r="I96" s="31"/>
      <c r="J96" s="43" t="e">
        <f t="shared" si="1"/>
        <v>#DIV/0!</v>
      </c>
      <c r="K96" s="28" t="s">
        <v>229</v>
      </c>
    </row>
    <row r="97" spans="1:11" s="4" customFormat="1" ht="17.25" customHeight="1">
      <c r="A97" s="36">
        <v>73</v>
      </c>
      <c r="B97" s="50" t="s">
        <v>172</v>
      </c>
      <c r="C97" s="50" t="s">
        <v>173</v>
      </c>
      <c r="D97" s="51">
        <v>34209</v>
      </c>
      <c r="E97" s="42"/>
      <c r="F97" s="31"/>
      <c r="G97" s="31"/>
      <c r="H97" s="31"/>
      <c r="I97" s="31"/>
      <c r="J97" s="43" t="e">
        <f t="shared" si="1"/>
        <v>#DIV/0!</v>
      </c>
      <c r="K97" s="28" t="s">
        <v>228</v>
      </c>
    </row>
    <row r="98" spans="1:11" s="4" customFormat="1" ht="17.25" customHeight="1">
      <c r="A98" s="36">
        <v>74</v>
      </c>
      <c r="B98" s="50" t="s">
        <v>174</v>
      </c>
      <c r="C98" s="50" t="s">
        <v>175</v>
      </c>
      <c r="D98" s="51">
        <v>33906</v>
      </c>
      <c r="E98" s="42"/>
      <c r="F98" s="31"/>
      <c r="G98" s="31"/>
      <c r="H98" s="31"/>
      <c r="I98" s="31"/>
      <c r="J98" s="43" t="e">
        <f t="shared" si="1"/>
        <v>#DIV/0!</v>
      </c>
      <c r="K98" s="28" t="s">
        <v>235</v>
      </c>
    </row>
    <row r="99" spans="1:11" s="4" customFormat="1" ht="17.25" customHeight="1">
      <c r="A99" s="36">
        <v>75</v>
      </c>
      <c r="B99" s="50" t="s">
        <v>176</v>
      </c>
      <c r="C99" s="50" t="s">
        <v>177</v>
      </c>
      <c r="D99" s="51">
        <v>33640</v>
      </c>
      <c r="E99" s="42"/>
      <c r="F99" s="31"/>
      <c r="G99" s="31"/>
      <c r="H99" s="31"/>
      <c r="I99" s="31"/>
      <c r="J99" s="43" t="e">
        <f t="shared" si="1"/>
        <v>#DIV/0!</v>
      </c>
      <c r="K99" s="28" t="s">
        <v>235</v>
      </c>
    </row>
    <row r="100" spans="1:11" s="4" customFormat="1" ht="17.25" customHeight="1">
      <c r="A100" s="36">
        <v>76</v>
      </c>
      <c r="B100" s="50" t="s">
        <v>178</v>
      </c>
      <c r="C100" s="50" t="s">
        <v>179</v>
      </c>
      <c r="D100" s="51">
        <v>32570</v>
      </c>
      <c r="E100" s="42"/>
      <c r="F100" s="31"/>
      <c r="G100" s="31"/>
      <c r="H100" s="31"/>
      <c r="I100" s="31"/>
      <c r="J100" s="43" t="e">
        <f t="shared" si="1"/>
        <v>#DIV/0!</v>
      </c>
      <c r="K100" s="28" t="s">
        <v>242</v>
      </c>
    </row>
    <row r="101" spans="1:11" s="4" customFormat="1" ht="17.25" customHeight="1">
      <c r="A101" s="36">
        <v>77</v>
      </c>
      <c r="B101" s="50" t="s">
        <v>180</v>
      </c>
      <c r="C101" s="50" t="s">
        <v>181</v>
      </c>
      <c r="D101" s="51">
        <v>34147</v>
      </c>
      <c r="E101" s="42"/>
      <c r="F101" s="31"/>
      <c r="G101" s="31"/>
      <c r="H101" s="31"/>
      <c r="I101" s="31"/>
      <c r="J101" s="43" t="e">
        <f t="shared" si="1"/>
        <v>#DIV/0!</v>
      </c>
      <c r="K101" s="28" t="s">
        <v>238</v>
      </c>
    </row>
    <row r="102" spans="1:11" s="4" customFormat="1" ht="17.25" customHeight="1">
      <c r="A102" s="36">
        <v>78</v>
      </c>
      <c r="B102" s="50" t="s">
        <v>182</v>
      </c>
      <c r="C102" s="50" t="s">
        <v>183</v>
      </c>
      <c r="D102" s="51">
        <v>34032</v>
      </c>
      <c r="E102" s="42"/>
      <c r="F102" s="31"/>
      <c r="G102" s="31"/>
      <c r="H102" s="31"/>
      <c r="I102" s="31"/>
      <c r="J102" s="43" t="e">
        <f t="shared" si="1"/>
        <v>#DIV/0!</v>
      </c>
      <c r="K102" s="28" t="s">
        <v>231</v>
      </c>
    </row>
    <row r="103" spans="1:11" s="4" customFormat="1" ht="17.25" customHeight="1">
      <c r="A103" s="36">
        <v>79</v>
      </c>
      <c r="B103" s="50" t="s">
        <v>184</v>
      </c>
      <c r="C103" s="50" t="s">
        <v>185</v>
      </c>
      <c r="D103" s="51">
        <v>33309</v>
      </c>
      <c r="E103" s="42"/>
      <c r="F103" s="31"/>
      <c r="G103" s="31"/>
      <c r="H103" s="31"/>
      <c r="I103" s="31"/>
      <c r="J103" s="43" t="e">
        <f t="shared" si="1"/>
        <v>#DIV/0!</v>
      </c>
      <c r="K103" s="28" t="s">
        <v>229</v>
      </c>
    </row>
    <row r="104" spans="1:11" s="4" customFormat="1" ht="17.25" customHeight="1">
      <c r="A104" s="36">
        <v>80</v>
      </c>
      <c r="B104" s="50" t="s">
        <v>186</v>
      </c>
      <c r="C104" s="50" t="s">
        <v>187</v>
      </c>
      <c r="D104" s="51">
        <v>34085</v>
      </c>
      <c r="E104" s="42"/>
      <c r="F104" s="31"/>
      <c r="G104" s="31"/>
      <c r="H104" s="31"/>
      <c r="I104" s="31"/>
      <c r="J104" s="43" t="e">
        <f t="shared" si="1"/>
        <v>#DIV/0!</v>
      </c>
      <c r="K104" s="28" t="s">
        <v>238</v>
      </c>
    </row>
    <row r="105" spans="1:11" ht="17.25" customHeight="1">
      <c r="A105" s="36">
        <v>81</v>
      </c>
      <c r="B105" s="50" t="s">
        <v>188</v>
      </c>
      <c r="C105" s="50" t="s">
        <v>189</v>
      </c>
      <c r="D105" s="51">
        <v>33074</v>
      </c>
      <c r="E105" s="42"/>
      <c r="F105" s="31"/>
      <c r="G105" s="31"/>
      <c r="H105" s="31"/>
      <c r="I105" s="31"/>
      <c r="J105" s="43" t="e">
        <f>ROUND(($D$17*E105+$D$18*F105+$D$19*G105+$D$20*H105+$D$21*I105)/$D$22,1)</f>
        <v>#DIV/0!</v>
      </c>
      <c r="K105" s="28" t="s">
        <v>232</v>
      </c>
    </row>
    <row r="106" spans="1:11" ht="17.25" customHeight="1">
      <c r="A106" s="36">
        <v>82</v>
      </c>
      <c r="B106" s="50" t="s">
        <v>190</v>
      </c>
      <c r="C106" s="50" t="s">
        <v>191</v>
      </c>
      <c r="D106" s="51">
        <v>34229</v>
      </c>
      <c r="E106" s="42"/>
      <c r="F106" s="31"/>
      <c r="G106" s="31"/>
      <c r="H106" s="31"/>
      <c r="I106" s="31"/>
      <c r="J106" s="43" t="e">
        <f>ROUND(($D$17*E106+$D$18*F106+$D$19*G106+$D$20*H106+$D$21*I106)/$D$22,1)</f>
        <v>#DIV/0!</v>
      </c>
      <c r="K106" s="28" t="s">
        <v>228</v>
      </c>
    </row>
    <row r="107" spans="1:11" ht="17.25" customHeight="1">
      <c r="A107" s="36">
        <v>83</v>
      </c>
      <c r="B107" s="50" t="s">
        <v>192</v>
      </c>
      <c r="C107" s="50" t="s">
        <v>193</v>
      </c>
      <c r="D107" s="51">
        <v>33695</v>
      </c>
      <c r="E107" s="42"/>
      <c r="F107" s="31"/>
      <c r="G107" s="31"/>
      <c r="H107" s="31"/>
      <c r="I107" s="31"/>
      <c r="J107" s="43" t="e">
        <f aca="true" t="shared" si="2" ref="J107:J112">ROUND(($D$17*E107+$D$18*F107+$D$19*G107+$D$20*H107+$D$21*I107)/$D$22,1)</f>
        <v>#DIV/0!</v>
      </c>
      <c r="K107" s="28" t="s">
        <v>233</v>
      </c>
    </row>
    <row r="108" spans="1:11" ht="17.25" customHeight="1">
      <c r="A108" s="36">
        <v>84</v>
      </c>
      <c r="B108" s="50" t="s">
        <v>194</v>
      </c>
      <c r="C108" s="50" t="s">
        <v>195</v>
      </c>
      <c r="D108" s="51">
        <v>33520</v>
      </c>
      <c r="E108" s="42"/>
      <c r="F108" s="31"/>
      <c r="G108" s="31"/>
      <c r="H108" s="31"/>
      <c r="I108" s="31"/>
      <c r="J108" s="43" t="e">
        <f t="shared" si="2"/>
        <v>#DIV/0!</v>
      </c>
      <c r="K108" s="28" t="s">
        <v>237</v>
      </c>
    </row>
    <row r="109" spans="1:11" ht="17.25" customHeight="1">
      <c r="A109" s="36">
        <v>85</v>
      </c>
      <c r="B109" s="50" t="s">
        <v>196</v>
      </c>
      <c r="C109" s="50" t="s">
        <v>197</v>
      </c>
      <c r="D109" s="51">
        <v>34223</v>
      </c>
      <c r="E109" s="42"/>
      <c r="F109" s="31"/>
      <c r="G109" s="31"/>
      <c r="H109" s="31"/>
      <c r="I109" s="31"/>
      <c r="J109" s="43" t="e">
        <f t="shared" si="2"/>
        <v>#DIV/0!</v>
      </c>
      <c r="K109" s="28" t="s">
        <v>238</v>
      </c>
    </row>
    <row r="110" spans="1:11" ht="17.25" customHeight="1">
      <c r="A110" s="36">
        <v>86</v>
      </c>
      <c r="B110" s="50" t="s">
        <v>198</v>
      </c>
      <c r="C110" s="50" t="s">
        <v>199</v>
      </c>
      <c r="D110" s="51">
        <v>34027</v>
      </c>
      <c r="E110" s="42"/>
      <c r="F110" s="31"/>
      <c r="G110" s="31"/>
      <c r="H110" s="31"/>
      <c r="I110" s="31"/>
      <c r="J110" s="43" t="e">
        <f t="shared" si="2"/>
        <v>#DIV/0!</v>
      </c>
      <c r="K110" s="28" t="s">
        <v>240</v>
      </c>
    </row>
    <row r="111" spans="1:11" ht="17.25" customHeight="1">
      <c r="A111" s="36">
        <v>87</v>
      </c>
      <c r="B111" s="50" t="s">
        <v>200</v>
      </c>
      <c r="C111" s="50" t="s">
        <v>201</v>
      </c>
      <c r="D111" s="51">
        <v>34087</v>
      </c>
      <c r="E111" s="42"/>
      <c r="F111" s="31"/>
      <c r="G111" s="31"/>
      <c r="H111" s="31"/>
      <c r="I111" s="31"/>
      <c r="J111" s="43" t="e">
        <f t="shared" si="2"/>
        <v>#DIV/0!</v>
      </c>
      <c r="K111" s="28" t="s">
        <v>234</v>
      </c>
    </row>
    <row r="112" spans="1:11" ht="17.25" customHeight="1">
      <c r="A112" s="36">
        <v>88</v>
      </c>
      <c r="B112" s="50" t="s">
        <v>202</v>
      </c>
      <c r="C112" s="50" t="s">
        <v>203</v>
      </c>
      <c r="D112" s="51">
        <v>33681</v>
      </c>
      <c r="E112" s="42"/>
      <c r="F112" s="31"/>
      <c r="G112" s="31"/>
      <c r="H112" s="31"/>
      <c r="I112" s="31"/>
      <c r="J112" s="43" t="e">
        <f t="shared" si="2"/>
        <v>#DIV/0!</v>
      </c>
      <c r="K112" s="28" t="s">
        <v>235</v>
      </c>
    </row>
    <row r="113" spans="1:11" ht="17.25" customHeight="1">
      <c r="A113" s="36">
        <v>89</v>
      </c>
      <c r="B113" s="50" t="s">
        <v>204</v>
      </c>
      <c r="C113" s="50" t="s">
        <v>205</v>
      </c>
      <c r="D113" s="51">
        <v>33710</v>
      </c>
      <c r="E113" s="42"/>
      <c r="F113" s="31"/>
      <c r="G113" s="31"/>
      <c r="H113" s="31"/>
      <c r="I113" s="31"/>
      <c r="J113" s="43" t="e">
        <f aca="true" t="shared" si="3" ref="J113:J122">ROUND(($D$17*E113+$D$18*F113+$D$19*G113+$D$20*H113+$D$21*I113)/$D$22,1)</f>
        <v>#DIV/0!</v>
      </c>
      <c r="K113" s="28" t="s">
        <v>229</v>
      </c>
    </row>
    <row r="114" spans="1:11" ht="17.25" customHeight="1">
      <c r="A114" s="36">
        <v>90</v>
      </c>
      <c r="B114" s="50" t="s">
        <v>206</v>
      </c>
      <c r="C114" s="50" t="s">
        <v>207</v>
      </c>
      <c r="D114" s="51">
        <v>33908</v>
      </c>
      <c r="E114" s="42"/>
      <c r="F114" s="31"/>
      <c r="G114" s="31"/>
      <c r="H114" s="31"/>
      <c r="I114" s="31"/>
      <c r="J114" s="43" t="e">
        <f t="shared" si="3"/>
        <v>#DIV/0!</v>
      </c>
      <c r="K114" s="28" t="s">
        <v>229</v>
      </c>
    </row>
    <row r="115" spans="1:11" ht="17.25" customHeight="1">
      <c r="A115" s="36">
        <v>91</v>
      </c>
      <c r="B115" s="50" t="s">
        <v>208</v>
      </c>
      <c r="C115" s="50" t="s">
        <v>207</v>
      </c>
      <c r="D115" s="51">
        <v>34296</v>
      </c>
      <c r="E115" s="42"/>
      <c r="F115" s="31"/>
      <c r="G115" s="31"/>
      <c r="H115" s="31"/>
      <c r="I115" s="31"/>
      <c r="J115" s="43" t="e">
        <f t="shared" si="3"/>
        <v>#DIV/0!</v>
      </c>
      <c r="K115" s="28" t="s">
        <v>236</v>
      </c>
    </row>
    <row r="116" spans="1:11" ht="17.25" customHeight="1">
      <c r="A116" s="36">
        <v>92</v>
      </c>
      <c r="B116" s="50" t="s">
        <v>209</v>
      </c>
      <c r="C116" s="50" t="s">
        <v>210</v>
      </c>
      <c r="D116" s="51">
        <v>33678</v>
      </c>
      <c r="E116" s="42"/>
      <c r="F116" s="31"/>
      <c r="G116" s="31"/>
      <c r="H116" s="31"/>
      <c r="I116" s="31"/>
      <c r="J116" s="43" t="e">
        <f t="shared" si="3"/>
        <v>#DIV/0!</v>
      </c>
      <c r="K116" s="28" t="s">
        <v>235</v>
      </c>
    </row>
    <row r="117" spans="1:11" ht="17.25" customHeight="1">
      <c r="A117" s="36">
        <v>93</v>
      </c>
      <c r="B117" s="50" t="s">
        <v>211</v>
      </c>
      <c r="C117" s="50" t="s">
        <v>212</v>
      </c>
      <c r="D117" s="51">
        <v>33947</v>
      </c>
      <c r="E117" s="42"/>
      <c r="F117" s="31"/>
      <c r="G117" s="31"/>
      <c r="H117" s="31"/>
      <c r="I117" s="31"/>
      <c r="J117" s="43" t="e">
        <f t="shared" si="3"/>
        <v>#DIV/0!</v>
      </c>
      <c r="K117" s="28" t="s">
        <v>241</v>
      </c>
    </row>
    <row r="118" spans="1:11" ht="17.25" customHeight="1">
      <c r="A118" s="36">
        <v>94</v>
      </c>
      <c r="B118" s="50" t="s">
        <v>213</v>
      </c>
      <c r="C118" s="50" t="s">
        <v>214</v>
      </c>
      <c r="D118" s="51">
        <v>33850</v>
      </c>
      <c r="E118" s="42"/>
      <c r="F118" s="31"/>
      <c r="G118" s="31"/>
      <c r="H118" s="31"/>
      <c r="I118" s="31"/>
      <c r="J118" s="43" t="e">
        <f t="shared" si="3"/>
        <v>#DIV/0!</v>
      </c>
      <c r="K118" s="28" t="s">
        <v>229</v>
      </c>
    </row>
    <row r="119" spans="1:11" ht="17.25" customHeight="1">
      <c r="A119" s="36">
        <v>95</v>
      </c>
      <c r="B119" s="50" t="s">
        <v>215</v>
      </c>
      <c r="C119" s="50" t="s">
        <v>216</v>
      </c>
      <c r="D119" s="51">
        <v>33984</v>
      </c>
      <c r="E119" s="42"/>
      <c r="F119" s="31"/>
      <c r="G119" s="31"/>
      <c r="H119" s="31"/>
      <c r="I119" s="31"/>
      <c r="J119" s="43" t="e">
        <f t="shared" si="3"/>
        <v>#DIV/0!</v>
      </c>
      <c r="K119" s="28" t="s">
        <v>228</v>
      </c>
    </row>
    <row r="120" spans="1:11" ht="17.25" customHeight="1">
      <c r="A120" s="36">
        <v>96</v>
      </c>
      <c r="B120" s="50" t="s">
        <v>217</v>
      </c>
      <c r="C120" s="50" t="s">
        <v>218</v>
      </c>
      <c r="D120" s="51">
        <v>34189</v>
      </c>
      <c r="E120" s="42"/>
      <c r="F120" s="31"/>
      <c r="G120" s="31"/>
      <c r="H120" s="31"/>
      <c r="I120" s="31"/>
      <c r="J120" s="43" t="e">
        <f t="shared" si="3"/>
        <v>#DIV/0!</v>
      </c>
      <c r="K120" s="28" t="s">
        <v>228</v>
      </c>
    </row>
    <row r="121" spans="1:11" ht="17.25" customHeight="1">
      <c r="A121" s="36">
        <v>97</v>
      </c>
      <c r="B121" s="50" t="s">
        <v>219</v>
      </c>
      <c r="C121" s="50" t="s">
        <v>220</v>
      </c>
      <c r="D121" s="51">
        <v>33345</v>
      </c>
      <c r="E121" s="42"/>
      <c r="F121" s="31"/>
      <c r="G121" s="31"/>
      <c r="H121" s="31"/>
      <c r="I121" s="31"/>
      <c r="J121" s="43" t="e">
        <f t="shared" si="3"/>
        <v>#DIV/0!</v>
      </c>
      <c r="K121" s="28" t="s">
        <v>232</v>
      </c>
    </row>
    <row r="122" spans="1:11" ht="17.25" customHeight="1">
      <c r="A122" s="36">
        <v>98</v>
      </c>
      <c r="B122" s="50" t="s">
        <v>221</v>
      </c>
      <c r="C122" s="50" t="s">
        <v>222</v>
      </c>
      <c r="D122" s="51">
        <v>33751</v>
      </c>
      <c r="E122" s="42"/>
      <c r="F122" s="31"/>
      <c r="G122" s="31"/>
      <c r="H122" s="31"/>
      <c r="I122" s="31"/>
      <c r="J122" s="43" t="e">
        <f t="shared" si="3"/>
        <v>#DIV/0!</v>
      </c>
      <c r="K122" s="28" t="s">
        <v>235</v>
      </c>
    </row>
    <row r="123" spans="1:11" ht="17.25" customHeight="1">
      <c r="A123" s="36">
        <v>99</v>
      </c>
      <c r="B123" s="50" t="s">
        <v>223</v>
      </c>
      <c r="C123" s="50" t="s">
        <v>222</v>
      </c>
      <c r="D123" s="51">
        <v>33853</v>
      </c>
      <c r="E123" s="42"/>
      <c r="F123" s="31"/>
      <c r="G123" s="31"/>
      <c r="H123" s="31"/>
      <c r="I123" s="31"/>
      <c r="J123" s="43" t="e">
        <f>ROUND(($D$17*E123+$D$18*F123+$D$19*G123+$D$20*H123+$D$21*I123)/$D$22,1)</f>
        <v>#DIV/0!</v>
      </c>
      <c r="K123" s="28" t="s">
        <v>235</v>
      </c>
    </row>
    <row r="124" spans="1:11" ht="17.25" customHeight="1">
      <c r="A124" s="36">
        <v>100</v>
      </c>
      <c r="B124" s="50" t="s">
        <v>224</v>
      </c>
      <c r="C124" s="50" t="s">
        <v>225</v>
      </c>
      <c r="D124" s="51">
        <v>33731</v>
      </c>
      <c r="E124" s="42"/>
      <c r="F124" s="31"/>
      <c r="G124" s="31"/>
      <c r="H124" s="31"/>
      <c r="I124" s="31"/>
      <c r="J124" s="43" t="e">
        <f>ROUND(($D$17*E124+$D$18*F124+$D$19*G124+$D$20*H124+$D$21*I124)/$D$22,1)</f>
        <v>#DIV/0!</v>
      </c>
      <c r="K124" s="28" t="s">
        <v>235</v>
      </c>
    </row>
    <row r="125" spans="1:11" ht="19.5" customHeight="1">
      <c r="A125" s="36">
        <v>101</v>
      </c>
      <c r="B125" s="50" t="s">
        <v>226</v>
      </c>
      <c r="C125" s="50" t="s">
        <v>227</v>
      </c>
      <c r="D125" s="51">
        <v>33751</v>
      </c>
      <c r="E125" s="42"/>
      <c r="F125" s="31"/>
      <c r="G125" s="31"/>
      <c r="H125" s="31"/>
      <c r="I125" s="31"/>
      <c r="J125" s="43" t="e">
        <f>ROUND(($D$17*E125+$D$18*F125+$D$19*G125+$D$20*H125+$D$21*I125)/$D$22,1)</f>
        <v>#DIV/0!</v>
      </c>
      <c r="K125" s="28" t="s">
        <v>229</v>
      </c>
    </row>
    <row r="128" spans="4:11" ht="16.5">
      <c r="D128" s="46" t="s">
        <v>23</v>
      </c>
      <c r="E128" s="46"/>
      <c r="F128" s="46"/>
      <c r="G128" s="46"/>
      <c r="H128" s="46"/>
      <c r="I128" s="46"/>
      <c r="J128" s="46"/>
      <c r="K128" s="46"/>
    </row>
    <row r="129" spans="4:11" ht="16.5">
      <c r="D129" s="47" t="s">
        <v>15</v>
      </c>
      <c r="E129" s="47"/>
      <c r="F129" s="47"/>
      <c r="G129" s="47"/>
      <c r="H129" s="47"/>
      <c r="I129" s="47"/>
      <c r="J129" s="47"/>
      <c r="K129" s="47"/>
    </row>
  </sheetData>
  <sheetProtection/>
  <mergeCells count="9">
    <mergeCell ref="I5:K5"/>
    <mergeCell ref="A5:H5"/>
    <mergeCell ref="D128:K128"/>
    <mergeCell ref="D129:K12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2012-02-17T09:49:03Z</dcterms:modified>
  <cp:category/>
  <cp:version/>
  <cp:contentType/>
  <cp:contentStatus/>
</cp:coreProperties>
</file>