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<sst xmlns="http://schemas.openxmlformats.org/spreadsheetml/2006/main" count="87" uniqueCount="66">
  <si>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</si>
  <si>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</si>
  <si>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</si>
  <si>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</si>
  <si>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</si>
  <si>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</si>
  <si>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</si>
  <si>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</si>
  <si>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</si>
  <si>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</si>
  <si>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</si>
  <si>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</si>
  <si>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</si>
  <si>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</si>
  <si>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</si>
  <si>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</si>
  <si>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</si>
  <si>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</si>
  <si>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</si>
  <si>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</si>
  <si>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</si>
  <si>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</si>
  <si>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</si>
  <si>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</si>
  <si>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</si>
  <si>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</si>
  <si>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</si>
  <si>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</si>
  <si>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Quản trị công ty</t>
  </si>
  <si>
    <t>Mã lớp: BSA3024</t>
  </si>
  <si>
    <t>Số tín chỉ: 2</t>
  </si>
  <si>
    <t> 09053114</t>
  </si>
  <si>
    <t> Đỗ Thị Phương Anh</t>
  </si>
  <si>
    <t> 09053116</t>
  </si>
  <si>
    <t> Nguyễn Lan Anh</t>
  </si>
  <si>
    <t> 09053131</t>
  </si>
  <si>
    <t> Nguyễn Thuỳ Dương</t>
  </si>
  <si>
    <t> 09053132</t>
  </si>
  <si>
    <t> Cao Thị Hà</t>
  </si>
  <si>
    <t> 09053156</t>
  </si>
  <si>
    <t> Nguyễn Lê Thanh Huyền</t>
  </si>
  <si>
    <t> 09053157</t>
  </si>
  <si>
    <t> Nguyễn Thanh Huyền</t>
  </si>
  <si>
    <t> 09053162</t>
  </si>
  <si>
    <t> Nguyễn Thị Thanh Huyền</t>
  </si>
  <si>
    <t> 09053153</t>
  </si>
  <si>
    <t> Phạm Thị Thu Hương</t>
  </si>
  <si>
    <t> 09053177</t>
  </si>
  <si>
    <t> Nguyễn Thị Nghĩa</t>
  </si>
  <si>
    <t> 09053182</t>
  </si>
  <si>
    <t> Nguyễn Anh Phú</t>
  </si>
  <si>
    <t> 09053185</t>
  </si>
  <si>
    <t> Đặng Quốc Quân</t>
  </si>
  <si>
    <t> 09053187</t>
  </si>
  <si>
    <t> Lê Thị Hoa Quỳnh</t>
  </si>
  <si>
    <t> 09053197</t>
  </si>
  <si>
    <t> Trần Thị Thảo</t>
  </si>
  <si>
    <t> 09053202</t>
  </si>
  <si>
    <t> Nguyễn Trang Thư</t>
  </si>
  <si>
    <t> 09053329</t>
  </si>
  <si>
    <t> Trịnh Thu Trang</t>
  </si>
  <si>
    <t> 09053212</t>
  </si>
  <si>
    <t> Trần Sơn Tùng</t>
  </si>
  <si>
    <t> 09053215</t>
  </si>
  <si>
    <t> Lê Thị Yến</t>
  </si>
  <si>
    <t> QH-2009-E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</si>
</sst>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1" fillId="33" borderId="10" xfId="57" applyFont="1" applyFill="1" applyBorder="1" applyAlignment="1">
      <alignment horizontal="left" wrapText="1"/>
      <protection/>
    </xf>
    <xf numFmtId="14" fontId="51" fillId="33" borderId="10" xfId="57" applyNumberFormat="1" applyFont="1" applyFill="1" applyBorder="1" applyAlignment="1">
      <alignment horizontal="center" wrapText="1"/>
      <protection/>
    </xf>
    <xf numFmtId="0" fontId="52" fillId="33" borderId="10" xfId="58" applyFont="1" applyFill="1" applyBorder="1" applyAlignment="1">
      <alignment horizontal="left" wrapText="1"/>
      <protection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6">
      <selection activeCell="A41" sqref="A25:IV4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 t="s">
        <v>29</v>
      </c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24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5.75" customHeight="1">
      <c r="A25" s="28">
        <v>1</v>
      </c>
      <c r="B25" s="31" t="s">
        <v>31</v>
      </c>
      <c r="C25" s="31" t="s">
        <v>32</v>
      </c>
      <c r="D25" s="32">
        <v>32424</v>
      </c>
      <c r="E25" s="29"/>
      <c r="F25" s="27"/>
      <c r="G25" s="27"/>
      <c r="H25" s="27"/>
      <c r="I25" s="27"/>
      <c r="J25" s="30" t="e">
        <f aca="true" t="shared" si="0" ref="J25:J41">ROUND(($D$17*E25+$D$18*F25+$D$19*G25+$D$20*H25+$D$21*I25)/$D$22,1)</f>
        <v>#DIV/0!</v>
      </c>
      <c r="K25" s="33" t="s">
        <v>65</v>
      </c>
    </row>
    <row r="26" spans="1:11" s="11" customFormat="1" ht="15.75" customHeight="1">
      <c r="A26" s="28">
        <v>2</v>
      </c>
      <c r="B26" s="31" t="s">
        <v>33</v>
      </c>
      <c r="C26" s="31" t="s">
        <v>34</v>
      </c>
      <c r="D26" s="32">
        <v>33206</v>
      </c>
      <c r="E26" s="29"/>
      <c r="F26" s="27"/>
      <c r="G26" s="27"/>
      <c r="H26" s="27"/>
      <c r="I26" s="27"/>
      <c r="J26" s="30" t="e">
        <f t="shared" si="0"/>
        <v>#DIV/0!</v>
      </c>
      <c r="K26" s="33" t="s">
        <v>65</v>
      </c>
    </row>
    <row r="27" spans="1:11" s="11" customFormat="1" ht="15.75" customHeight="1">
      <c r="A27" s="28">
        <v>3</v>
      </c>
      <c r="B27" s="31" t="s">
        <v>35</v>
      </c>
      <c r="C27" s="31" t="s">
        <v>36</v>
      </c>
      <c r="D27" s="32">
        <v>33164</v>
      </c>
      <c r="E27" s="29"/>
      <c r="F27" s="27"/>
      <c r="G27" s="27"/>
      <c r="H27" s="27"/>
      <c r="I27" s="27"/>
      <c r="J27" s="30" t="e">
        <f t="shared" si="0"/>
        <v>#DIV/0!</v>
      </c>
      <c r="K27" s="33" t="s">
        <v>65</v>
      </c>
    </row>
    <row r="28" spans="1:11" s="11" customFormat="1" ht="15.75" customHeight="1">
      <c r="A28" s="28">
        <v>4</v>
      </c>
      <c r="B28" s="31" t="s">
        <v>37</v>
      </c>
      <c r="C28" s="31" t="s">
        <v>38</v>
      </c>
      <c r="D28" s="32">
        <v>32647</v>
      </c>
      <c r="E28" s="29"/>
      <c r="F28" s="27"/>
      <c r="G28" s="27"/>
      <c r="H28" s="27"/>
      <c r="I28" s="27"/>
      <c r="J28" s="30" t="e">
        <f t="shared" si="0"/>
        <v>#DIV/0!</v>
      </c>
      <c r="K28" s="33" t="s">
        <v>65</v>
      </c>
    </row>
    <row r="29" spans="1:11" s="11" customFormat="1" ht="15.75" customHeight="1">
      <c r="A29" s="28">
        <v>5</v>
      </c>
      <c r="B29" s="31" t="s">
        <v>39</v>
      </c>
      <c r="C29" s="31" t="s">
        <v>40</v>
      </c>
      <c r="D29" s="32">
        <v>32759</v>
      </c>
      <c r="E29" s="29"/>
      <c r="F29" s="27"/>
      <c r="G29" s="27"/>
      <c r="H29" s="27"/>
      <c r="I29" s="27"/>
      <c r="J29" s="30" t="e">
        <f t="shared" si="0"/>
        <v>#DIV/0!</v>
      </c>
      <c r="K29" s="33" t="s">
        <v>65</v>
      </c>
    </row>
    <row r="30" spans="1:11" s="11" customFormat="1" ht="15.75" customHeight="1">
      <c r="A30" s="28">
        <v>6</v>
      </c>
      <c r="B30" s="31" t="s">
        <v>41</v>
      </c>
      <c r="C30" s="31" t="s">
        <v>42</v>
      </c>
      <c r="D30" s="32">
        <v>32653</v>
      </c>
      <c r="E30" s="29"/>
      <c r="F30" s="27"/>
      <c r="G30" s="27"/>
      <c r="H30" s="27"/>
      <c r="I30" s="27"/>
      <c r="J30" s="30" t="e">
        <f t="shared" si="0"/>
        <v>#DIV/0!</v>
      </c>
      <c r="K30" s="33" t="s">
        <v>65</v>
      </c>
    </row>
    <row r="31" spans="1:11" s="11" customFormat="1" ht="15.75" customHeight="1">
      <c r="A31" s="28">
        <v>7</v>
      </c>
      <c r="B31" s="31" t="s">
        <v>43</v>
      </c>
      <c r="C31" s="31" t="s">
        <v>44</v>
      </c>
      <c r="D31" s="32">
        <v>32425</v>
      </c>
      <c r="E31" s="29"/>
      <c r="F31" s="27"/>
      <c r="G31" s="27"/>
      <c r="H31" s="27"/>
      <c r="I31" s="27"/>
      <c r="J31" s="30" t="e">
        <f t="shared" si="0"/>
        <v>#DIV/0!</v>
      </c>
      <c r="K31" s="33" t="s">
        <v>65</v>
      </c>
    </row>
    <row r="32" spans="1:11" s="11" customFormat="1" ht="15.75" customHeight="1">
      <c r="A32" s="28">
        <v>8</v>
      </c>
      <c r="B32" s="31" t="s">
        <v>45</v>
      </c>
      <c r="C32" s="31" t="s">
        <v>46</v>
      </c>
      <c r="D32" s="32">
        <v>32537</v>
      </c>
      <c r="E32" s="29"/>
      <c r="F32" s="27"/>
      <c r="G32" s="27"/>
      <c r="H32" s="27"/>
      <c r="I32" s="27"/>
      <c r="J32" s="30" t="e">
        <f t="shared" si="0"/>
        <v>#DIV/0!</v>
      </c>
      <c r="K32" s="33" t="s">
        <v>65</v>
      </c>
    </row>
    <row r="33" spans="1:11" s="11" customFormat="1" ht="15.75" customHeight="1">
      <c r="A33" s="28">
        <v>9</v>
      </c>
      <c r="B33" s="31" t="s">
        <v>47</v>
      </c>
      <c r="C33" s="31" t="s">
        <v>48</v>
      </c>
      <c r="D33" s="32">
        <v>33046</v>
      </c>
      <c r="E33" s="29"/>
      <c r="F33" s="27"/>
      <c r="G33" s="27"/>
      <c r="H33" s="27"/>
      <c r="I33" s="27"/>
      <c r="J33" s="30" t="e">
        <f t="shared" si="0"/>
        <v>#DIV/0!</v>
      </c>
      <c r="K33" s="33" t="s">
        <v>65</v>
      </c>
    </row>
    <row r="34" spans="1:11" s="11" customFormat="1" ht="15.75" customHeight="1">
      <c r="A34" s="28">
        <v>10</v>
      </c>
      <c r="B34" s="31" t="s">
        <v>49</v>
      </c>
      <c r="C34" s="31" t="s">
        <v>50</v>
      </c>
      <c r="D34" s="32">
        <v>33151</v>
      </c>
      <c r="E34" s="29"/>
      <c r="F34" s="27"/>
      <c r="G34" s="27"/>
      <c r="H34" s="27"/>
      <c r="I34" s="27"/>
      <c r="J34" s="30" t="e">
        <f t="shared" si="0"/>
        <v>#DIV/0!</v>
      </c>
      <c r="K34" s="33" t="s">
        <v>65</v>
      </c>
    </row>
    <row r="35" spans="1:11" s="11" customFormat="1" ht="15.75" customHeight="1">
      <c r="A35" s="28">
        <v>11</v>
      </c>
      <c r="B35" s="31" t="s">
        <v>51</v>
      </c>
      <c r="C35" s="31" t="s">
        <v>52</v>
      </c>
      <c r="D35" s="32">
        <v>33082</v>
      </c>
      <c r="E35" s="29"/>
      <c r="F35" s="27"/>
      <c r="G35" s="27"/>
      <c r="H35" s="27"/>
      <c r="I35" s="27"/>
      <c r="J35" s="30" t="e">
        <f t="shared" si="0"/>
        <v>#DIV/0!</v>
      </c>
      <c r="K35" s="33" t="s">
        <v>65</v>
      </c>
    </row>
    <row r="36" spans="1:11" s="11" customFormat="1" ht="15.75" customHeight="1">
      <c r="A36" s="28">
        <v>12</v>
      </c>
      <c r="B36" s="31" t="s">
        <v>53</v>
      </c>
      <c r="C36" s="31" t="s">
        <v>54</v>
      </c>
      <c r="D36" s="32">
        <v>33150</v>
      </c>
      <c r="E36" s="29"/>
      <c r="F36" s="27"/>
      <c r="G36" s="27"/>
      <c r="H36" s="27"/>
      <c r="I36" s="27"/>
      <c r="J36" s="30" t="e">
        <f t="shared" si="0"/>
        <v>#DIV/0!</v>
      </c>
      <c r="K36" s="33" t="s">
        <v>65</v>
      </c>
    </row>
    <row r="37" spans="1:11" s="11" customFormat="1" ht="15.75" customHeight="1">
      <c r="A37" s="28">
        <v>13</v>
      </c>
      <c r="B37" s="31" t="s">
        <v>55</v>
      </c>
      <c r="C37" s="31" t="s">
        <v>56</v>
      </c>
      <c r="D37" s="32">
        <v>33083</v>
      </c>
      <c r="E37" s="29"/>
      <c r="F37" s="27"/>
      <c r="G37" s="27"/>
      <c r="H37" s="27"/>
      <c r="I37" s="27"/>
      <c r="J37" s="30" t="e">
        <f t="shared" si="0"/>
        <v>#DIV/0!</v>
      </c>
      <c r="K37" s="33" t="s">
        <v>65</v>
      </c>
    </row>
    <row r="38" spans="1:11" s="11" customFormat="1" ht="15.75" customHeight="1">
      <c r="A38" s="28">
        <v>14</v>
      </c>
      <c r="B38" s="31" t="s">
        <v>57</v>
      </c>
      <c r="C38" s="31" t="s">
        <v>58</v>
      </c>
      <c r="D38" s="32">
        <v>32622</v>
      </c>
      <c r="E38" s="29"/>
      <c r="F38" s="27"/>
      <c r="G38" s="27"/>
      <c r="H38" s="27"/>
      <c r="I38" s="27"/>
      <c r="J38" s="30" t="e">
        <f t="shared" si="0"/>
        <v>#DIV/0!</v>
      </c>
      <c r="K38" s="33" t="s">
        <v>65</v>
      </c>
    </row>
    <row r="39" spans="1:11" s="11" customFormat="1" ht="15.75" customHeight="1">
      <c r="A39" s="28">
        <v>15</v>
      </c>
      <c r="B39" s="31" t="s">
        <v>59</v>
      </c>
      <c r="C39" s="31" t="s">
        <v>60</v>
      </c>
      <c r="D39" s="32">
        <v>32313</v>
      </c>
      <c r="E39" s="29"/>
      <c r="F39" s="27"/>
      <c r="G39" s="27"/>
      <c r="H39" s="27"/>
      <c r="I39" s="27"/>
      <c r="J39" s="30" t="e">
        <f t="shared" si="0"/>
        <v>#DIV/0!</v>
      </c>
      <c r="K39" s="33" t="s">
        <v>65</v>
      </c>
    </row>
    <row r="40" spans="1:11" s="11" customFormat="1" ht="15.75" customHeight="1">
      <c r="A40" s="28">
        <v>16</v>
      </c>
      <c r="B40" s="31" t="s">
        <v>61</v>
      </c>
      <c r="C40" s="31" t="s">
        <v>62</v>
      </c>
      <c r="D40" s="32">
        <v>33048</v>
      </c>
      <c r="E40" s="29"/>
      <c r="F40" s="27"/>
      <c r="G40" s="27"/>
      <c r="H40" s="27"/>
      <c r="I40" s="27"/>
      <c r="J40" s="30" t="e">
        <f t="shared" si="0"/>
        <v>#DIV/0!</v>
      </c>
      <c r="K40" s="33" t="s">
        <v>65</v>
      </c>
    </row>
    <row r="41" spans="1:11" s="11" customFormat="1" ht="15.75" customHeight="1">
      <c r="A41" s="28">
        <v>17</v>
      </c>
      <c r="B41" s="31" t="s">
        <v>63</v>
      </c>
      <c r="C41" s="31" t="s">
        <v>64</v>
      </c>
      <c r="D41" s="32">
        <v>32332</v>
      </c>
      <c r="E41" s="29"/>
      <c r="F41" s="27"/>
      <c r="G41" s="27"/>
      <c r="H41" s="27"/>
      <c r="I41" s="27"/>
      <c r="J41" s="30" t="e">
        <f t="shared" si="0"/>
        <v>#DIV/0!</v>
      </c>
      <c r="K41" s="33" t="s">
        <v>65</v>
      </c>
    </row>
    <row r="45" spans="4:11" ht="16.5">
      <c r="D45" s="35" t="s">
        <v>23</v>
      </c>
      <c r="E45" s="35"/>
      <c r="F45" s="35"/>
      <c r="G45" s="35"/>
      <c r="H45" s="35"/>
      <c r="I45" s="35"/>
      <c r="J45" s="35"/>
      <c r="K45" s="35"/>
    </row>
    <row r="46" spans="4:11" ht="16.5">
      <c r="D46" s="36" t="s">
        <v>15</v>
      </c>
      <c r="E46" s="36"/>
      <c r="F46" s="36"/>
      <c r="G46" s="36"/>
      <c r="H46" s="36"/>
      <c r="I46" s="36"/>
      <c r="J46" s="36"/>
      <c r="K46" s="36"/>
    </row>
  </sheetData>
  <sheetProtection/>
  <mergeCells count="9">
    <mergeCell ref="I5:K5"/>
    <mergeCell ref="A5:H5"/>
    <mergeCell ref="D45:K45"/>
    <mergeCell ref="D46:K4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2012-02-20T09:27:57Z</cp:lastPrinted>
  <dcterms:created xsi:type="dcterms:W3CDTF">2010-10-04T07:20:01Z</dcterms:created>
  <dcterms:modified xsi:type="dcterms:W3CDTF">2012-02-20T09:28:03Z</dcterms:modified>
  <cp:category/>
  <cp:version/>
  <cp:contentType/>
  <cp:contentStatus/>
</cp:coreProperties>
</file>