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<sst xmlns="http://schemas.openxmlformats.org/spreadsheetml/2006/main" count="300" uniqueCount="221">
  <si>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</si>
  <si>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</si>
  <si>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</si>
  <si>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</si>
  <si>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</si>
  <si>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</si>
  <si>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</si>
  <si>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</si>
  <si>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</si>
  <si>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</si>
  <si>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</si>
  <si>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</si>
  <si>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</si>
  <si>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</si>
  <si>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</si>
  <si>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</si>
  <si>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</si>
  <si>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</si>
  <si>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</si>
  <si>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</si>
  <si>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</si>
  <si>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</si>
  <si>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</si>
  <si>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</si>
  <si>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</si>
  <si>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</si>
  <si>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</si>
  <si>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</si>
  <si>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Nguyên lý quản trị kinh doanh</t>
  </si>
  <si>
    <t>Mã lớp: BSA2103-1</t>
  </si>
  <si>
    <t>Số tín chỉ: 3</t>
  </si>
  <si>
    <t> 11050004</t>
  </si>
  <si>
    <t> Nguyễn Thị Hoàng Anh</t>
  </si>
  <si>
    <t> 09050414</t>
  </si>
  <si>
    <t> Nguyễn Thị Kim Anh</t>
  </si>
  <si>
    <t> 10050518</t>
  </si>
  <si>
    <t> Triệu Quang Chung</t>
  </si>
  <si>
    <t> 10050542</t>
  </si>
  <si>
    <t> Nguyễn Văn Công</t>
  </si>
  <si>
    <t> 08050156</t>
  </si>
  <si>
    <t> Nguyễn Thị Dinh</t>
  </si>
  <si>
    <t> 11050022</t>
  </si>
  <si>
    <t> Nguyễn Thị Dịu</t>
  </si>
  <si>
    <t> 10050018</t>
  </si>
  <si>
    <t> Nguyễn Mạnh Đức</t>
  </si>
  <si>
    <t> 11050039</t>
  </si>
  <si>
    <t> Đào Linh Giang</t>
  </si>
  <si>
    <t> 11050040</t>
  </si>
  <si>
    <t> Đào Thị Thanh Giang</t>
  </si>
  <si>
    <t> 11050310</t>
  </si>
  <si>
    <t> Hoàng Hồng Giang</t>
  </si>
  <si>
    <t> 09050423</t>
  </si>
  <si>
    <t> Nguyễn Duy Giang</t>
  </si>
  <si>
    <t> 11050041</t>
  </si>
  <si>
    <t> Lê Thị Thu Hà</t>
  </si>
  <si>
    <t> 09050159</t>
  </si>
  <si>
    <t> Nguyễn Ngọc Hà</t>
  </si>
  <si>
    <t> 11050049</t>
  </si>
  <si>
    <t> Đào Thị Hạnh</t>
  </si>
  <si>
    <t> 09050433</t>
  </si>
  <si>
    <t> Văn Hồng Hạnh</t>
  </si>
  <si>
    <t> 10050034</t>
  </si>
  <si>
    <t> Nguyễn Thị Thu Hằng</t>
  </si>
  <si>
    <t> 11050624</t>
  </si>
  <si>
    <t> Phạm Thị Thu Hằng</t>
  </si>
  <si>
    <t> 11050053</t>
  </si>
  <si>
    <t> Nguyễn Thị Hậu</t>
  </si>
  <si>
    <t> 11050054</t>
  </si>
  <si>
    <t> Đào Thị Thu Hiền</t>
  </si>
  <si>
    <t> 11050315</t>
  </si>
  <si>
    <t> Nguyễn Thị Hiền</t>
  </si>
  <si>
    <t> 09050438</t>
  </si>
  <si>
    <t> Nghiêm Thị Hoa</t>
  </si>
  <si>
    <t> 09050437</t>
  </si>
  <si>
    <t> Ngô Mỹ Hoa</t>
  </si>
  <si>
    <t> 08050345</t>
  </si>
  <si>
    <t> Nguyễn Duy Hoàng</t>
  </si>
  <si>
    <t> 11050064</t>
  </si>
  <si>
    <t> Nguyễn Thị Huế</t>
  </si>
  <si>
    <t> 11050622</t>
  </si>
  <si>
    <t> Bùi Thị Huệ</t>
  </si>
  <si>
    <t> 10050533</t>
  </si>
  <si>
    <t> Quách Thị Huệ</t>
  </si>
  <si>
    <t> 10050507</t>
  </si>
  <si>
    <t> Lê Thị Thanh Huyền</t>
  </si>
  <si>
    <t> 09050428</t>
  </si>
  <si>
    <t> Vũ Thị Thu Hương</t>
  </si>
  <si>
    <t> 11050073</t>
  </si>
  <si>
    <t> Nguyễn Thị Hường</t>
  </si>
  <si>
    <t> 09050364</t>
  </si>
  <si>
    <t> Vũ Ngọc Lam</t>
  </si>
  <si>
    <t> 09050186</t>
  </si>
  <si>
    <t> Dương Thị Lan</t>
  </si>
  <si>
    <t> 11050078</t>
  </si>
  <si>
    <t> Mai Thị Lan</t>
  </si>
  <si>
    <t> 10050059</t>
  </si>
  <si>
    <t> Đinh Thị Cẩm Lệ</t>
  </si>
  <si>
    <t> 09050449</t>
  </si>
  <si>
    <t> Nguyễn Thị Thu Liễu</t>
  </si>
  <si>
    <t> 11050087</t>
  </si>
  <si>
    <t> Chu Thị Thuỳ Linh</t>
  </si>
  <si>
    <t> 11050220</t>
  </si>
  <si>
    <t> Nguyễn Thị Kiều Linh</t>
  </si>
  <si>
    <t> 11050332</t>
  </si>
  <si>
    <t> Nguyễn Thuỳ Linh</t>
  </si>
  <si>
    <t> 10050061</t>
  </si>
  <si>
    <t> Hà Hải Lĩnh</t>
  </si>
  <si>
    <t> 09050367</t>
  </si>
  <si>
    <t> Nguyễn Thị Loan</t>
  </si>
  <si>
    <t> 11050093</t>
  </si>
  <si>
    <t> Tạ Bích Loan</t>
  </si>
  <si>
    <t> 11050097</t>
  </si>
  <si>
    <t> Nguyễn Thị Luyên</t>
  </si>
  <si>
    <t> 10050511</t>
  </si>
  <si>
    <t> Lục Quang Mạnh</t>
  </si>
  <si>
    <t> 10050515</t>
  </si>
  <si>
    <t> Nông Đình Mẫn</t>
  </si>
  <si>
    <t> 08050132</t>
  </si>
  <si>
    <t> Đỗ Văn Minh</t>
  </si>
  <si>
    <t> 08050133</t>
  </si>
  <si>
    <t> Phạm Hoài Nam</t>
  </si>
  <si>
    <t> 08050190</t>
  </si>
  <si>
    <t> Nguyễn Thanh Nga</t>
  </si>
  <si>
    <t> 10050313</t>
  </si>
  <si>
    <t> Nguyễn Thị Thanh Nga</t>
  </si>
  <si>
    <t> 09050455</t>
  </si>
  <si>
    <t> 11050260</t>
  </si>
  <si>
    <t> Võ Thị Hằng Nga</t>
  </si>
  <si>
    <t> 11050113</t>
  </si>
  <si>
    <t> Đỗ Hồng Ngân</t>
  </si>
  <si>
    <t> 11050115</t>
  </si>
  <si>
    <t> Trương Thị Ngân</t>
  </si>
  <si>
    <t> 11050117</t>
  </si>
  <si>
    <t> Nguyễn Thị Nghĩa</t>
  </si>
  <si>
    <t> 09050206</t>
  </si>
  <si>
    <t> Khổng Thị Bích Ngọc</t>
  </si>
  <si>
    <t> 10050318</t>
  </si>
  <si>
    <t> Phạm Thị Như Ngọc</t>
  </si>
  <si>
    <t> 10050519</t>
  </si>
  <si>
    <t> Xa Thái Ngọc</t>
  </si>
  <si>
    <t> 11050626</t>
  </si>
  <si>
    <t> Phạm Thị Nguyệt</t>
  </si>
  <si>
    <t> 11050120</t>
  </si>
  <si>
    <t> Nguyễn Thị Thanh Nhàn</t>
  </si>
  <si>
    <t> 08050198</t>
  </si>
  <si>
    <t> Nguyễn Thị Nhẫn</t>
  </si>
  <si>
    <t> 09050377</t>
  </si>
  <si>
    <t> Nguyễn Thanh Phong</t>
  </si>
  <si>
    <t> 11050138</t>
  </si>
  <si>
    <t> Đinh Thiện Phước</t>
  </si>
  <si>
    <t> 10050552</t>
  </si>
  <si>
    <t> Nguyễn Thị Bích Phượng</t>
  </si>
  <si>
    <t> 10050551</t>
  </si>
  <si>
    <t> Phạm Thị Phượng</t>
  </si>
  <si>
    <t> 11050141</t>
  </si>
  <si>
    <t> Vũ Thị Minh Phượng</t>
  </si>
  <si>
    <t> 10050096</t>
  </si>
  <si>
    <t> Trần Thị Quyến</t>
  </si>
  <si>
    <t> 09050219</t>
  </si>
  <si>
    <t> Bùi Thị Quỳnh</t>
  </si>
  <si>
    <t> 10050331</t>
  </si>
  <si>
    <t> Đặng Thị Sao</t>
  </si>
  <si>
    <t> 10050617</t>
  </si>
  <si>
    <t> Hoàng Gia Song</t>
  </si>
  <si>
    <t> 08050206</t>
  </si>
  <si>
    <t> Nguyễn Thị Thanh</t>
  </si>
  <si>
    <t> 11050158</t>
  </si>
  <si>
    <t> Nguyễn Thị Thu Thảo</t>
  </si>
  <si>
    <t> 08050369</t>
  </si>
  <si>
    <t> Hoàng Thế Thăng</t>
  </si>
  <si>
    <t> 10050110</t>
  </si>
  <si>
    <t> Nguyễn Tiến Thắng</t>
  </si>
  <si>
    <t> 09050466</t>
  </si>
  <si>
    <t> Trần Như Thế</t>
  </si>
  <si>
    <t> 08050144</t>
  </si>
  <si>
    <t> Nguyễn Thị Thoả</t>
  </si>
  <si>
    <t> 10050116</t>
  </si>
  <si>
    <t> Khổng Thị Thu</t>
  </si>
  <si>
    <t> 08050208</t>
  </si>
  <si>
    <t> Trần Thị Kiều Thu</t>
  </si>
  <si>
    <t> 11050167</t>
  </si>
  <si>
    <t> Trương Thị Thu</t>
  </si>
  <si>
    <t> 11050174</t>
  </si>
  <si>
    <t> Trịnh Thị Thuỷ</t>
  </si>
  <si>
    <t> 11050627</t>
  </si>
  <si>
    <t> Bùi Thị Thùy</t>
  </si>
  <si>
    <t> 11050236</t>
  </si>
  <si>
    <t> Trần Thị Thương</t>
  </si>
  <si>
    <t> 10050505</t>
  </si>
  <si>
    <t> Hoàng Xuân Toản</t>
  </si>
  <si>
    <t> 11050607</t>
  </si>
  <si>
    <t> Lê Huyền Trang</t>
  </si>
  <si>
    <t> 08050220</t>
  </si>
  <si>
    <t> Nguyễn Thị Minh Trang</t>
  </si>
  <si>
    <t> 09050248</t>
  </si>
  <si>
    <t> Quách Thị Trâm</t>
  </si>
  <si>
    <t> 09050256</t>
  </si>
  <si>
    <t> Cầm Thị Tuyền</t>
  </si>
  <si>
    <t> 09050408</t>
  </si>
  <si>
    <t> Trần Thanh Vân</t>
  </si>
  <si>
    <t> 10050141</t>
  </si>
  <si>
    <t> Trần Hoàng Việt</t>
  </si>
  <si>
    <t> 08050151</t>
  </si>
  <si>
    <t> Hoàng Thị Xuân</t>
  </si>
  <si>
    <t> 09050475</t>
  </si>
  <si>
    <t> Phạm Thu Yến</t>
  </si>
  <si>
    <t> QH-2011-E KETOAN</t>
  </si>
  <si>
    <t> QH-2009-E KTCT</t>
  </si>
  <si>
    <t> QH-2010-E KETOAN</t>
  </si>
  <si>
    <t> QH-2010-E KTCT</t>
  </si>
  <si>
    <t> QH-2008-E KTCT</t>
  </si>
  <si>
    <t> QH-2011-E TCNH</t>
  </si>
  <si>
    <t> QH-2010-E TCNH</t>
  </si>
  <si>
    <t> QH-2009-E TCNH</t>
  </si>
  <si>
    <t> QH-2008-E KTPT</t>
  </si>
  <si>
    <t> QH-2009-E KTPT</t>
  </si>
  <si>
    <t> QH-2010-E KTPT</t>
  </si>
  <si>
    <t> QH-2011-E KINHTE</t>
  </si>
  <si>
    <t> QH-2009-E TCNH-TA</t>
  </si>
  <si>
    <t> QH-2008-E QTKD</t>
  </si>
  <si>
    <t> QH-2011-E KTQT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</si>
</sst>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81">
      <selection activeCell="A77" sqref="A77:A11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34122</v>
      </c>
      <c r="E25" s="37"/>
      <c r="F25" s="27"/>
      <c r="G25" s="27"/>
      <c r="H25" s="27"/>
      <c r="I25" s="27"/>
      <c r="J25" s="43" t="e">
        <f aca="true" t="shared" si="0" ref="J25:J87">ROUND(($D$17*E25+$D$18*F25+$D$19*G25+$D$20*H25+$D$21*I25)/$D$22,1)</f>
        <v>#DIV/0!</v>
      </c>
      <c r="K25" s="28" t="s">
        <v>206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33509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207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33416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208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33656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209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32952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210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34186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211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33911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212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34229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211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34229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211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34237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211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33475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207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34312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211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33373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213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34272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211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33506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207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33681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208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33948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211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34308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211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34228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206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34096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211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33539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207</v>
      </c>
    </row>
    <row r="46" spans="1:11" s="11" customFormat="1" ht="17.25" customHeight="1">
      <c r="A46" s="36">
        <v>22</v>
      </c>
      <c r="B46" s="45" t="s">
        <v>73</v>
      </c>
      <c r="C46" s="45" t="s">
        <v>74</v>
      </c>
      <c r="D46" s="46">
        <v>33428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207</v>
      </c>
    </row>
    <row r="47" spans="1:11" s="11" customFormat="1" ht="17.25" customHeight="1">
      <c r="A47" s="36">
        <v>23</v>
      </c>
      <c r="B47" s="45" t="s">
        <v>75</v>
      </c>
      <c r="C47" s="45" t="s">
        <v>76</v>
      </c>
      <c r="D47" s="46">
        <v>33161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214</v>
      </c>
    </row>
    <row r="48" spans="1:11" s="11" customFormat="1" ht="17.25" customHeight="1">
      <c r="A48" s="36">
        <v>24</v>
      </c>
      <c r="B48" s="45" t="s">
        <v>77</v>
      </c>
      <c r="C48" s="45" t="s">
        <v>78</v>
      </c>
      <c r="D48" s="46">
        <v>34215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211</v>
      </c>
    </row>
    <row r="49" spans="1:11" s="11" customFormat="1" ht="17.25" customHeight="1">
      <c r="A49" s="36">
        <v>25</v>
      </c>
      <c r="B49" s="45" t="s">
        <v>79</v>
      </c>
      <c r="C49" s="45" t="s">
        <v>80</v>
      </c>
      <c r="D49" s="46">
        <v>33840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211</v>
      </c>
    </row>
    <row r="50" spans="1:11" s="11" customFormat="1" ht="17.25" customHeight="1">
      <c r="A50" s="36">
        <v>26</v>
      </c>
      <c r="B50" s="45" t="s">
        <v>81</v>
      </c>
      <c r="C50" s="45" t="s">
        <v>82</v>
      </c>
      <c r="D50" s="46">
        <v>33417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212</v>
      </c>
    </row>
    <row r="51" spans="1:11" s="11" customFormat="1" ht="17.25" customHeight="1">
      <c r="A51" s="36">
        <v>27</v>
      </c>
      <c r="B51" s="45" t="s">
        <v>83</v>
      </c>
      <c r="C51" s="45" t="s">
        <v>84</v>
      </c>
      <c r="D51" s="46">
        <v>33448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212</v>
      </c>
    </row>
    <row r="52" spans="1:11" s="11" customFormat="1" ht="17.25" customHeight="1">
      <c r="A52" s="36">
        <v>28</v>
      </c>
      <c r="B52" s="45" t="s">
        <v>85</v>
      </c>
      <c r="C52" s="45" t="s">
        <v>86</v>
      </c>
      <c r="D52" s="46">
        <v>33432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207</v>
      </c>
    </row>
    <row r="53" spans="1:11" s="11" customFormat="1" ht="17.25" customHeight="1">
      <c r="A53" s="36">
        <v>29</v>
      </c>
      <c r="B53" s="45" t="s">
        <v>87</v>
      </c>
      <c r="C53" s="45" t="s">
        <v>88</v>
      </c>
      <c r="D53" s="46">
        <v>34146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206</v>
      </c>
    </row>
    <row r="54" spans="1:11" s="11" customFormat="1" ht="17.25" customHeight="1">
      <c r="A54" s="36">
        <v>30</v>
      </c>
      <c r="B54" s="45" t="s">
        <v>89</v>
      </c>
      <c r="C54" s="45" t="s">
        <v>90</v>
      </c>
      <c r="D54" s="46">
        <v>33358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215</v>
      </c>
    </row>
    <row r="55" spans="1:11" s="11" customFormat="1" ht="17.25" customHeight="1">
      <c r="A55" s="36">
        <v>31</v>
      </c>
      <c r="B55" s="45" t="s">
        <v>91</v>
      </c>
      <c r="C55" s="45" t="s">
        <v>92</v>
      </c>
      <c r="D55" s="46">
        <v>33261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213</v>
      </c>
    </row>
    <row r="56" spans="1:11" s="11" customFormat="1" ht="17.25" customHeight="1">
      <c r="A56" s="36">
        <v>32</v>
      </c>
      <c r="B56" s="45" t="s">
        <v>93</v>
      </c>
      <c r="C56" s="45" t="s">
        <v>94</v>
      </c>
      <c r="D56" s="46">
        <v>34135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211</v>
      </c>
    </row>
    <row r="57" spans="1:11" s="11" customFormat="1" ht="17.25" customHeight="1">
      <c r="A57" s="36">
        <v>33</v>
      </c>
      <c r="B57" s="45" t="s">
        <v>95</v>
      </c>
      <c r="C57" s="45" t="s">
        <v>96</v>
      </c>
      <c r="D57" s="46">
        <v>33718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212</v>
      </c>
    </row>
    <row r="58" spans="1:11" s="11" customFormat="1" ht="17.25" customHeight="1">
      <c r="A58" s="36">
        <v>34</v>
      </c>
      <c r="B58" s="45" t="s">
        <v>97</v>
      </c>
      <c r="C58" s="45" t="s">
        <v>98</v>
      </c>
      <c r="D58" s="46">
        <v>33264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207</v>
      </c>
    </row>
    <row r="59" spans="1:11" s="11" customFormat="1" ht="17.25" customHeight="1">
      <c r="A59" s="36">
        <v>35</v>
      </c>
      <c r="B59" s="45" t="s">
        <v>99</v>
      </c>
      <c r="C59" s="45" t="s">
        <v>100</v>
      </c>
      <c r="D59" s="46">
        <v>34266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206</v>
      </c>
    </row>
    <row r="60" spans="1:11" s="11" customFormat="1" ht="17.25" customHeight="1">
      <c r="A60" s="36">
        <v>36</v>
      </c>
      <c r="B60" s="45" t="s">
        <v>101</v>
      </c>
      <c r="C60" s="45" t="s">
        <v>102</v>
      </c>
      <c r="D60" s="46">
        <v>34282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211</v>
      </c>
    </row>
    <row r="61" spans="1:11" s="11" customFormat="1" ht="17.25" customHeight="1">
      <c r="A61" s="36">
        <v>37</v>
      </c>
      <c r="B61" s="45" t="s">
        <v>103</v>
      </c>
      <c r="C61" s="45" t="s">
        <v>104</v>
      </c>
      <c r="D61" s="46">
        <v>34323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206</v>
      </c>
    </row>
    <row r="62" spans="1:11" s="11" customFormat="1" ht="17.25" customHeight="1">
      <c r="A62" s="36">
        <v>38</v>
      </c>
      <c r="B62" s="45" t="s">
        <v>105</v>
      </c>
      <c r="C62" s="45" t="s">
        <v>106</v>
      </c>
      <c r="D62" s="46">
        <v>33788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212</v>
      </c>
    </row>
    <row r="63" spans="1:11" s="11" customFormat="1" ht="17.25" customHeight="1">
      <c r="A63" s="36">
        <v>39</v>
      </c>
      <c r="B63" s="45" t="s">
        <v>107</v>
      </c>
      <c r="C63" s="45" t="s">
        <v>108</v>
      </c>
      <c r="D63" s="46">
        <v>33550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215</v>
      </c>
    </row>
    <row r="64" spans="1:11" s="11" customFormat="1" ht="17.25" customHeight="1">
      <c r="A64" s="36">
        <v>40</v>
      </c>
      <c r="B64" s="45" t="s">
        <v>109</v>
      </c>
      <c r="C64" s="45" t="s">
        <v>110</v>
      </c>
      <c r="D64" s="46">
        <v>34201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211</v>
      </c>
    </row>
    <row r="65" spans="1:11" s="11" customFormat="1" ht="17.25" customHeight="1">
      <c r="A65" s="36">
        <v>41</v>
      </c>
      <c r="B65" s="45" t="s">
        <v>111</v>
      </c>
      <c r="C65" s="45" t="s">
        <v>112</v>
      </c>
      <c r="D65" s="46">
        <v>34068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211</v>
      </c>
    </row>
    <row r="66" spans="1:11" s="11" customFormat="1" ht="17.25" customHeight="1">
      <c r="A66" s="36">
        <v>42</v>
      </c>
      <c r="B66" s="45" t="s">
        <v>113</v>
      </c>
      <c r="C66" s="45" t="s">
        <v>114</v>
      </c>
      <c r="D66" s="46">
        <v>33270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212</v>
      </c>
    </row>
    <row r="67" spans="1:11" s="11" customFormat="1" ht="17.25" customHeight="1">
      <c r="A67" s="36">
        <v>43</v>
      </c>
      <c r="B67" s="45" t="s">
        <v>115</v>
      </c>
      <c r="C67" s="45" t="s">
        <v>116</v>
      </c>
      <c r="D67" s="46">
        <v>33338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212</v>
      </c>
    </row>
    <row r="68" spans="1:11" s="11" customFormat="1" ht="17.25" customHeight="1">
      <c r="A68" s="36">
        <v>44</v>
      </c>
      <c r="B68" s="45" t="s">
        <v>117</v>
      </c>
      <c r="C68" s="45" t="s">
        <v>118</v>
      </c>
      <c r="D68" s="46">
        <v>33012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215</v>
      </c>
    </row>
    <row r="69" spans="1:11" s="11" customFormat="1" ht="17.25" customHeight="1">
      <c r="A69" s="36">
        <v>45</v>
      </c>
      <c r="B69" s="45" t="s">
        <v>119</v>
      </c>
      <c r="C69" s="45" t="s">
        <v>120</v>
      </c>
      <c r="D69" s="46">
        <v>33222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215</v>
      </c>
    </row>
    <row r="70" spans="1:11" s="11" customFormat="1" ht="17.25" customHeight="1">
      <c r="A70" s="36">
        <v>46</v>
      </c>
      <c r="B70" s="45" t="s">
        <v>121</v>
      </c>
      <c r="C70" s="45" t="s">
        <v>122</v>
      </c>
      <c r="D70" s="46">
        <v>33066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210</v>
      </c>
    </row>
    <row r="71" spans="1:11" s="11" customFormat="1" ht="17.25" customHeight="1">
      <c r="A71" s="36">
        <v>47</v>
      </c>
      <c r="B71" s="45" t="s">
        <v>123</v>
      </c>
      <c r="C71" s="45" t="s">
        <v>124</v>
      </c>
      <c r="D71" s="46">
        <v>33894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216</v>
      </c>
    </row>
    <row r="72" spans="1:11" s="11" customFormat="1" ht="17.25" customHeight="1">
      <c r="A72" s="36">
        <v>48</v>
      </c>
      <c r="B72" s="45" t="s">
        <v>125</v>
      </c>
      <c r="C72" s="45" t="s">
        <v>124</v>
      </c>
      <c r="D72" s="46">
        <v>33483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207</v>
      </c>
    </row>
    <row r="73" spans="1:11" s="11" customFormat="1" ht="17.25" customHeight="1">
      <c r="A73" s="36">
        <v>49</v>
      </c>
      <c r="B73" s="45" t="s">
        <v>126</v>
      </c>
      <c r="C73" s="45" t="s">
        <v>127</v>
      </c>
      <c r="D73" s="46">
        <v>34075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217</v>
      </c>
    </row>
    <row r="74" spans="1:11" s="11" customFormat="1" ht="17.25" customHeight="1">
      <c r="A74" s="36">
        <v>50</v>
      </c>
      <c r="B74" s="45" t="s">
        <v>128</v>
      </c>
      <c r="C74" s="45" t="s">
        <v>129</v>
      </c>
      <c r="D74" s="46">
        <v>34278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206</v>
      </c>
    </row>
    <row r="75" spans="1:11" s="11" customFormat="1" ht="17.25" customHeight="1">
      <c r="A75" s="36">
        <v>51</v>
      </c>
      <c r="B75" s="45" t="s">
        <v>130</v>
      </c>
      <c r="C75" s="45" t="s">
        <v>131</v>
      </c>
      <c r="D75" s="46">
        <v>34075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211</v>
      </c>
    </row>
    <row r="76" spans="1:11" s="11" customFormat="1" ht="17.25" customHeight="1">
      <c r="A76" s="36">
        <v>52</v>
      </c>
      <c r="B76" s="45" t="s">
        <v>132</v>
      </c>
      <c r="C76" s="45" t="s">
        <v>133</v>
      </c>
      <c r="D76" s="46">
        <v>34267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206</v>
      </c>
    </row>
    <row r="77" spans="1:11" s="4" customFormat="1" ht="17.25" customHeight="1">
      <c r="A77" s="36">
        <v>53</v>
      </c>
      <c r="B77" s="45" t="s">
        <v>134</v>
      </c>
      <c r="C77" s="45" t="s">
        <v>135</v>
      </c>
      <c r="D77" s="46">
        <v>33215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218</v>
      </c>
    </row>
    <row r="78" spans="1:11" s="4" customFormat="1" ht="17.25" customHeight="1">
      <c r="A78" s="36">
        <v>54</v>
      </c>
      <c r="B78" s="45" t="s">
        <v>136</v>
      </c>
      <c r="C78" s="45" t="s">
        <v>137</v>
      </c>
      <c r="D78" s="46">
        <v>33717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212</v>
      </c>
    </row>
    <row r="79" spans="1:11" s="4" customFormat="1" ht="17.25" customHeight="1">
      <c r="A79" s="36">
        <v>55</v>
      </c>
      <c r="B79" s="45" t="s">
        <v>138</v>
      </c>
      <c r="C79" s="45" t="s">
        <v>139</v>
      </c>
      <c r="D79" s="46">
        <v>33542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212</v>
      </c>
    </row>
    <row r="80" spans="1:11" s="4" customFormat="1" ht="17.25" customHeight="1">
      <c r="A80" s="36">
        <v>56</v>
      </c>
      <c r="B80" s="45" t="s">
        <v>140</v>
      </c>
      <c r="C80" s="45" t="s">
        <v>141</v>
      </c>
      <c r="D80" s="46">
        <v>33928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206</v>
      </c>
    </row>
    <row r="81" spans="1:11" s="4" customFormat="1" ht="17.25" customHeight="1">
      <c r="A81" s="36">
        <v>57</v>
      </c>
      <c r="B81" s="45" t="s">
        <v>142</v>
      </c>
      <c r="C81" s="45" t="s">
        <v>143</v>
      </c>
      <c r="D81" s="46">
        <v>34205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211</v>
      </c>
    </row>
    <row r="82" spans="1:11" s="4" customFormat="1" ht="17.25" customHeight="1">
      <c r="A82" s="36">
        <v>58</v>
      </c>
      <c r="B82" s="45" t="s">
        <v>144</v>
      </c>
      <c r="C82" s="45" t="s">
        <v>145</v>
      </c>
      <c r="D82" s="46">
        <v>32927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210</v>
      </c>
    </row>
    <row r="83" spans="1:11" s="4" customFormat="1" ht="17.25" customHeight="1">
      <c r="A83" s="36">
        <v>59</v>
      </c>
      <c r="B83" s="45" t="s">
        <v>146</v>
      </c>
      <c r="C83" s="45" t="s">
        <v>147</v>
      </c>
      <c r="D83" s="46">
        <v>33118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215</v>
      </c>
    </row>
    <row r="84" spans="1:11" s="4" customFormat="1" ht="17.25" customHeight="1">
      <c r="A84" s="36">
        <v>60</v>
      </c>
      <c r="B84" s="45" t="s">
        <v>148</v>
      </c>
      <c r="C84" s="45" t="s">
        <v>149</v>
      </c>
      <c r="D84" s="46">
        <v>34204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206</v>
      </c>
    </row>
    <row r="85" spans="1:11" s="4" customFormat="1" ht="17.25" customHeight="1">
      <c r="A85" s="36">
        <v>61</v>
      </c>
      <c r="B85" s="45" t="s">
        <v>150</v>
      </c>
      <c r="C85" s="45" t="s">
        <v>151</v>
      </c>
      <c r="D85" s="46">
        <v>33958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209</v>
      </c>
    </row>
    <row r="86" spans="1:11" s="4" customFormat="1" ht="17.25" customHeight="1">
      <c r="A86" s="36">
        <v>62</v>
      </c>
      <c r="B86" s="45" t="s">
        <v>152</v>
      </c>
      <c r="C86" s="45" t="s">
        <v>153</v>
      </c>
      <c r="D86" s="46">
        <v>33646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209</v>
      </c>
    </row>
    <row r="87" spans="1:11" s="4" customFormat="1" ht="17.25" customHeight="1">
      <c r="A87" s="36">
        <v>63</v>
      </c>
      <c r="B87" s="45" t="s">
        <v>154</v>
      </c>
      <c r="C87" s="45" t="s">
        <v>155</v>
      </c>
      <c r="D87" s="46">
        <v>34087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211</v>
      </c>
    </row>
    <row r="88" spans="1:11" s="4" customFormat="1" ht="17.25" customHeight="1">
      <c r="A88" s="36">
        <v>64</v>
      </c>
      <c r="B88" s="45" t="s">
        <v>156</v>
      </c>
      <c r="C88" s="45" t="s">
        <v>157</v>
      </c>
      <c r="D88" s="46">
        <v>33392</v>
      </c>
      <c r="E88" s="42"/>
      <c r="F88" s="31"/>
      <c r="G88" s="31"/>
      <c r="H88" s="31"/>
      <c r="I88" s="31"/>
      <c r="J88" s="43" t="e">
        <f aca="true" t="shared" si="1" ref="J88:J103">ROUND(($D$17*E88+$D$18*F88+$D$19*G88+$D$20*H88+$D$21*I88)/$D$22,1)</f>
        <v>#DIV/0!</v>
      </c>
      <c r="K88" s="28" t="s">
        <v>208</v>
      </c>
    </row>
    <row r="89" spans="1:11" s="4" customFormat="1" ht="17.25" customHeight="1">
      <c r="A89" s="36">
        <v>65</v>
      </c>
      <c r="B89" s="45" t="s">
        <v>158</v>
      </c>
      <c r="C89" s="45" t="s">
        <v>159</v>
      </c>
      <c r="D89" s="46">
        <v>32717</v>
      </c>
      <c r="E89" s="42"/>
      <c r="F89" s="31"/>
      <c r="G89" s="31"/>
      <c r="H89" s="31"/>
      <c r="I89" s="31"/>
      <c r="J89" s="43" t="e">
        <f t="shared" si="1"/>
        <v>#DIV/0!</v>
      </c>
      <c r="K89" s="28" t="s">
        <v>213</v>
      </c>
    </row>
    <row r="90" spans="1:11" s="4" customFormat="1" ht="17.25" customHeight="1">
      <c r="A90" s="36">
        <v>66</v>
      </c>
      <c r="B90" s="45" t="s">
        <v>160</v>
      </c>
      <c r="C90" s="45" t="s">
        <v>161</v>
      </c>
      <c r="D90" s="46">
        <v>33426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212</v>
      </c>
    </row>
    <row r="91" spans="1:11" s="4" customFormat="1" ht="17.25" customHeight="1">
      <c r="A91" s="36">
        <v>67</v>
      </c>
      <c r="B91" s="45" t="s">
        <v>162</v>
      </c>
      <c r="C91" s="45" t="s">
        <v>163</v>
      </c>
      <c r="D91" s="46">
        <v>33613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216</v>
      </c>
    </row>
    <row r="92" spans="1:11" s="4" customFormat="1" ht="17.25" customHeight="1">
      <c r="A92" s="36">
        <v>68</v>
      </c>
      <c r="B92" s="45" t="s">
        <v>164</v>
      </c>
      <c r="C92" s="45" t="s">
        <v>165</v>
      </c>
      <c r="D92" s="46">
        <v>32997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210</v>
      </c>
    </row>
    <row r="93" spans="1:11" s="4" customFormat="1" ht="17.25" customHeight="1">
      <c r="A93" s="36">
        <v>69</v>
      </c>
      <c r="B93" s="45" t="s">
        <v>166</v>
      </c>
      <c r="C93" s="45" t="s">
        <v>167</v>
      </c>
      <c r="D93" s="46">
        <v>34032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206</v>
      </c>
    </row>
    <row r="94" spans="1:11" s="4" customFormat="1" ht="17.25" customHeight="1">
      <c r="A94" s="36">
        <v>70</v>
      </c>
      <c r="B94" s="45" t="s">
        <v>168</v>
      </c>
      <c r="C94" s="45" t="s">
        <v>169</v>
      </c>
      <c r="D94" s="46">
        <v>32861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214</v>
      </c>
    </row>
    <row r="95" spans="1:11" s="4" customFormat="1" ht="17.25" customHeight="1">
      <c r="A95" s="36">
        <v>71</v>
      </c>
      <c r="B95" s="45" t="s">
        <v>170</v>
      </c>
      <c r="C95" s="45" t="s">
        <v>171</v>
      </c>
      <c r="D95" s="46">
        <v>33853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216</v>
      </c>
    </row>
    <row r="96" spans="1:11" s="4" customFormat="1" ht="17.25" customHeight="1">
      <c r="A96" s="36">
        <v>72</v>
      </c>
      <c r="B96" s="45" t="s">
        <v>172</v>
      </c>
      <c r="C96" s="45" t="s">
        <v>173</v>
      </c>
      <c r="D96" s="46">
        <v>33148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207</v>
      </c>
    </row>
    <row r="97" spans="1:11" s="4" customFormat="1" ht="17.25" customHeight="1">
      <c r="A97" s="36">
        <v>73</v>
      </c>
      <c r="B97" s="45" t="s">
        <v>174</v>
      </c>
      <c r="C97" s="45" t="s">
        <v>175</v>
      </c>
      <c r="D97" s="46">
        <v>33045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219</v>
      </c>
    </row>
    <row r="98" spans="1:11" s="4" customFormat="1" ht="17.25" customHeight="1">
      <c r="A98" s="36">
        <v>74</v>
      </c>
      <c r="B98" s="45" t="s">
        <v>176</v>
      </c>
      <c r="C98" s="45" t="s">
        <v>177</v>
      </c>
      <c r="D98" s="46">
        <v>33655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209</v>
      </c>
    </row>
    <row r="99" spans="1:11" s="4" customFormat="1" ht="17.25" customHeight="1">
      <c r="A99" s="36">
        <v>75</v>
      </c>
      <c r="B99" s="45" t="s">
        <v>178</v>
      </c>
      <c r="C99" s="45" t="s">
        <v>179</v>
      </c>
      <c r="D99" s="46">
        <v>33185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210</v>
      </c>
    </row>
    <row r="100" spans="1:11" s="4" customFormat="1" ht="17.25" customHeight="1">
      <c r="A100" s="36">
        <v>76</v>
      </c>
      <c r="B100" s="45" t="s">
        <v>180</v>
      </c>
      <c r="C100" s="45" t="s">
        <v>181</v>
      </c>
      <c r="D100" s="46">
        <v>34229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211</v>
      </c>
    </row>
    <row r="101" spans="1:11" s="4" customFormat="1" ht="17.25" customHeight="1">
      <c r="A101" s="36">
        <v>77</v>
      </c>
      <c r="B101" s="45" t="s">
        <v>182</v>
      </c>
      <c r="C101" s="45" t="s">
        <v>183</v>
      </c>
      <c r="D101" s="46">
        <v>34140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220</v>
      </c>
    </row>
    <row r="102" spans="1:11" s="4" customFormat="1" ht="17.25" customHeight="1">
      <c r="A102" s="36">
        <v>78</v>
      </c>
      <c r="B102" s="45" t="s">
        <v>184</v>
      </c>
      <c r="C102" s="45" t="s">
        <v>185</v>
      </c>
      <c r="D102" s="46">
        <v>33640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206</v>
      </c>
    </row>
    <row r="103" spans="1:11" s="4" customFormat="1" ht="17.25" customHeight="1">
      <c r="A103" s="36">
        <v>79</v>
      </c>
      <c r="B103" s="45" t="s">
        <v>186</v>
      </c>
      <c r="C103" s="45" t="s">
        <v>187</v>
      </c>
      <c r="D103" s="46">
        <v>34191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211</v>
      </c>
    </row>
    <row r="104" spans="1:11" ht="17.25" customHeight="1">
      <c r="A104" s="36">
        <v>80</v>
      </c>
      <c r="B104" s="45" t="s">
        <v>188</v>
      </c>
      <c r="C104" s="45" t="s">
        <v>189</v>
      </c>
      <c r="D104" s="46">
        <v>33254</v>
      </c>
      <c r="E104" s="42"/>
      <c r="F104" s="31"/>
      <c r="G104" s="31"/>
      <c r="H104" s="31"/>
      <c r="I104" s="31"/>
      <c r="J104" s="43" t="e">
        <f>ROUND(($D$17*E104+$D$18*F104+$D$19*G104+$D$20*H104+$D$21*I104)/$D$22,1)</f>
        <v>#DIV/0!</v>
      </c>
      <c r="K104" s="28" t="s">
        <v>212</v>
      </c>
    </row>
    <row r="105" spans="1:11" ht="17.25" customHeight="1">
      <c r="A105" s="36">
        <v>81</v>
      </c>
      <c r="B105" s="45" t="s">
        <v>190</v>
      </c>
      <c r="C105" s="45" t="s">
        <v>191</v>
      </c>
      <c r="D105" s="46">
        <v>33840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211</v>
      </c>
    </row>
    <row r="106" spans="1:11" ht="17.25" customHeight="1">
      <c r="A106" s="36">
        <v>82</v>
      </c>
      <c r="B106" s="45" t="s">
        <v>192</v>
      </c>
      <c r="C106" s="45" t="s">
        <v>193</v>
      </c>
      <c r="D106" s="46">
        <v>33202</v>
      </c>
      <c r="E106" s="42"/>
      <c r="F106" s="31"/>
      <c r="G106" s="31"/>
      <c r="H106" s="31"/>
      <c r="I106" s="31"/>
      <c r="J106" s="43" t="e">
        <f aca="true" t="shared" si="2" ref="J106:J111">ROUND(($D$17*E106+$D$18*F106+$D$19*G106+$D$20*H106+$D$21*I106)/$D$22,1)</f>
        <v>#DIV/0!</v>
      </c>
      <c r="K106" s="28" t="s">
        <v>210</v>
      </c>
    </row>
    <row r="107" spans="1:11" ht="17.25" customHeight="1">
      <c r="A107" s="36">
        <v>83</v>
      </c>
      <c r="B107" s="45" t="s">
        <v>194</v>
      </c>
      <c r="C107" s="45" t="s">
        <v>195</v>
      </c>
      <c r="D107" s="46">
        <v>32558</v>
      </c>
      <c r="E107" s="42"/>
      <c r="F107" s="31"/>
      <c r="G107" s="31"/>
      <c r="H107" s="31"/>
      <c r="I107" s="31"/>
      <c r="J107" s="43" t="e">
        <f t="shared" si="2"/>
        <v>#DIV/0!</v>
      </c>
      <c r="K107" s="28" t="s">
        <v>213</v>
      </c>
    </row>
    <row r="108" spans="1:11" ht="17.25" customHeight="1">
      <c r="A108" s="36">
        <v>84</v>
      </c>
      <c r="B108" s="45" t="s">
        <v>196</v>
      </c>
      <c r="C108" s="45" t="s">
        <v>197</v>
      </c>
      <c r="D108" s="46">
        <v>32152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213</v>
      </c>
    </row>
    <row r="109" spans="1:11" ht="17.25" customHeight="1">
      <c r="A109" s="36">
        <v>85</v>
      </c>
      <c r="B109" s="45" t="s">
        <v>198</v>
      </c>
      <c r="C109" s="45" t="s">
        <v>199</v>
      </c>
      <c r="D109" s="46">
        <v>33389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215</v>
      </c>
    </row>
    <row r="110" spans="1:11" ht="17.25" customHeight="1">
      <c r="A110" s="36">
        <v>86</v>
      </c>
      <c r="B110" s="45" t="s">
        <v>200</v>
      </c>
      <c r="C110" s="45" t="s">
        <v>201</v>
      </c>
      <c r="D110" s="46">
        <v>33955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212</v>
      </c>
    </row>
    <row r="111" spans="1:11" ht="17.25" customHeight="1">
      <c r="A111" s="36">
        <v>87</v>
      </c>
      <c r="B111" s="45" t="s">
        <v>202</v>
      </c>
      <c r="C111" s="45" t="s">
        <v>203</v>
      </c>
      <c r="D111" s="46">
        <v>32778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219</v>
      </c>
    </row>
    <row r="112" spans="1:11" ht="17.25" customHeight="1">
      <c r="A112" s="36">
        <v>88</v>
      </c>
      <c r="B112" s="45" t="s">
        <v>204</v>
      </c>
      <c r="C112" s="45" t="s">
        <v>205</v>
      </c>
      <c r="D112" s="46">
        <v>33404</v>
      </c>
      <c r="E112" s="42"/>
      <c r="F112" s="31"/>
      <c r="G112" s="31"/>
      <c r="H112" s="31"/>
      <c r="I112" s="31"/>
      <c r="J112" s="43" t="e">
        <f>ROUND(($D$17*E112+$D$18*F112+$D$19*G112+$D$20*H112+$D$21*I112)/$D$22,1)</f>
        <v>#DIV/0!</v>
      </c>
      <c r="K112" s="28" t="s">
        <v>207</v>
      </c>
    </row>
    <row r="116" spans="4:11" ht="16.5">
      <c r="D116" s="48" t="s">
        <v>23</v>
      </c>
      <c r="E116" s="48"/>
      <c r="F116" s="48"/>
      <c r="G116" s="48"/>
      <c r="H116" s="48"/>
      <c r="I116" s="48"/>
      <c r="J116" s="48"/>
      <c r="K116" s="48"/>
    </row>
    <row r="117" spans="4:11" ht="16.5">
      <c r="D117" s="49" t="s">
        <v>15</v>
      </c>
      <c r="E117" s="49"/>
      <c r="F117" s="49"/>
      <c r="G117" s="49"/>
      <c r="H117" s="49"/>
      <c r="I117" s="49"/>
      <c r="J117" s="49"/>
      <c r="K117" s="49"/>
    </row>
  </sheetData>
  <sheetProtection/>
  <mergeCells count="9">
    <mergeCell ref="I5:K5"/>
    <mergeCell ref="A5:H5"/>
    <mergeCell ref="D116:K116"/>
    <mergeCell ref="D117:K117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2012-02-20T03:01:11Z</dcterms:modified>
  <cp:category/>
  <cp:version/>
  <cp:contentType/>
  <cp:contentStatus/>
</cp:coreProperties>
</file>