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<sst xmlns="http://schemas.openxmlformats.org/spreadsheetml/2006/main" count="315" uniqueCount="228">
  <si>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</si>
  <si>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</si>
  <si>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</si>
  <si>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</si>
  <si>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</si>
  <si>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</si>
  <si>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</si>
  <si>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</si>
  <si>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</si>
  <si>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</si>
  <si>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</si>
  <si>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</si>
  <si>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</si>
  <si>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</si>
  <si>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</si>
  <si>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</si>
  <si>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</si>
  <si>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</si>
  <si>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</si>
  <si>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</si>
  <si>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</si>
  <si>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</si>
  <si>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</si>
  <si>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</si>
  <si>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</si>
  <si>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</si>
  <si>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</si>
  <si>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</si>
  <si>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 11057006</t>
  </si>
  <si>
    <t> Nguyễn Đức Anh</t>
  </si>
  <si>
    <t> 11057005</t>
  </si>
  <si>
    <t> Phạm Mai Anh</t>
  </si>
  <si>
    <t> 10050259</t>
  </si>
  <si>
    <t> Trần Thị Lan Anh</t>
  </si>
  <si>
    <t> 10050006</t>
  </si>
  <si>
    <t> Đinh Văn Bách</t>
  </si>
  <si>
    <t> 11053157</t>
  </si>
  <si>
    <t> Nguyễn Xuân Biểu</t>
  </si>
  <si>
    <t> 11053356</t>
  </si>
  <si>
    <t> Nguyễn Linh Chi</t>
  </si>
  <si>
    <t> 11053159</t>
  </si>
  <si>
    <t> Chu Diệu Chinh</t>
  </si>
  <si>
    <t> 10050008</t>
  </si>
  <si>
    <t> Nguyễn Bảo Chung</t>
  </si>
  <si>
    <t> 10050267</t>
  </si>
  <si>
    <t> Đào Kim Dung</t>
  </si>
  <si>
    <t> 11053305</t>
  </si>
  <si>
    <t> Hoàng Phương Dung</t>
  </si>
  <si>
    <t> 11057002</t>
  </si>
  <si>
    <t> Nguyễn Văn Dũng</t>
  </si>
  <si>
    <t> 11053308</t>
  </si>
  <si>
    <t> Tống Thuỳ Dương</t>
  </si>
  <si>
    <t> 11053357</t>
  </si>
  <si>
    <t> Phạm Văn Đại</t>
  </si>
  <si>
    <t> 11053389</t>
  </si>
  <si>
    <t> Ngô Hải Đăng</t>
  </si>
  <si>
    <t> 11059999</t>
  </si>
  <si>
    <t> Nguyễn Thị Thu Hà</t>
  </si>
  <si>
    <t> 11053169</t>
  </si>
  <si>
    <t> Nguyễn Việt Hà</t>
  </si>
  <si>
    <t> 11053313</t>
  </si>
  <si>
    <t> Vũ Thị Thu Hà</t>
  </si>
  <si>
    <t> 10053347</t>
  </si>
  <si>
    <t> Nguyễn Thị Mỹ Hạnh</t>
  </si>
  <si>
    <t> 11053360</t>
  </si>
  <si>
    <t> Nguyễn Thị Hảo</t>
  </si>
  <si>
    <t> 11053314</t>
  </si>
  <si>
    <t> Đoàn Thị Hằng</t>
  </si>
  <si>
    <t> 10053078</t>
  </si>
  <si>
    <t> Nguyễn Thu Hằng</t>
  </si>
  <si>
    <t> 10050039</t>
  </si>
  <si>
    <t> Vũ Văn Hiệu</t>
  </si>
  <si>
    <t> 11053362</t>
  </si>
  <si>
    <t> Đỗ Thị Phương Hoa</t>
  </si>
  <si>
    <t> 10050360</t>
  </si>
  <si>
    <t> Ngô Thị Hoa</t>
  </si>
  <si>
    <t> 11053363</t>
  </si>
  <si>
    <t> Nguyễn Thị Hoà</t>
  </si>
  <si>
    <t> 11057001</t>
  </si>
  <si>
    <t> Lê Thị Vân Hoàn</t>
  </si>
  <si>
    <t> 10050562</t>
  </si>
  <si>
    <t> Nguyễn Thị Hòa</t>
  </si>
  <si>
    <t> 10053180</t>
  </si>
  <si>
    <t> Trần Thị Hồng</t>
  </si>
  <si>
    <t> 11053366</t>
  </si>
  <si>
    <t> Nguyễn Công Huy</t>
  </si>
  <si>
    <t> 11053367</t>
  </si>
  <si>
    <t> Nguyễn Quang Huy</t>
  </si>
  <si>
    <t> 10050501</t>
  </si>
  <si>
    <t> Trần Ngọc Huy</t>
  </si>
  <si>
    <t> 11053368</t>
  </si>
  <si>
    <t> Đinh Thị Huyền</t>
  </si>
  <si>
    <t> 11053322</t>
  </si>
  <si>
    <t> Đinh Thị Hương Huyền</t>
  </si>
  <si>
    <t> 10053185</t>
  </si>
  <si>
    <t> Đinh Thị Thu Huyền</t>
  </si>
  <si>
    <t> 10050544</t>
  </si>
  <si>
    <t> Lê Thanh Huyền</t>
  </si>
  <si>
    <t> 11053182</t>
  </si>
  <si>
    <t> Vũ Thanh Thanh Huyền</t>
  </si>
  <si>
    <t> 11053318</t>
  </si>
  <si>
    <t> Bùi Hữu Hưng</t>
  </si>
  <si>
    <t> 11053365</t>
  </si>
  <si>
    <t> Nguyễn Thị Mai Hương</t>
  </si>
  <si>
    <t> 11053179</t>
  </si>
  <si>
    <t> Phạm Thị Thanh Hương</t>
  </si>
  <si>
    <t> 11053369</t>
  </si>
  <si>
    <t> Mai Hương Lam</t>
  </si>
  <si>
    <t> 11053264</t>
  </si>
  <si>
    <t> Nguyễn Thị Phương Liên</t>
  </si>
  <si>
    <t> 11053186</t>
  </si>
  <si>
    <t> Nguyễn Thuỳ Linh</t>
  </si>
  <si>
    <t> 11050649</t>
  </si>
  <si>
    <t> Nguyễn Hoàng Long</t>
  </si>
  <si>
    <t> 11053270</t>
  </si>
  <si>
    <t> Lương Thị Quỳnh Ly</t>
  </si>
  <si>
    <t> 11053188</t>
  </si>
  <si>
    <t> Nguyễn Thuỳ Mai</t>
  </si>
  <si>
    <t> 11053189</t>
  </si>
  <si>
    <t> Phạm Ngọc Mai</t>
  </si>
  <si>
    <t> 10050601</t>
  </si>
  <si>
    <t> Vũ Lê Mai</t>
  </si>
  <si>
    <t> 10053194</t>
  </si>
  <si>
    <t> Vũ Quỳnh Mai</t>
  </si>
  <si>
    <t> 10050603</t>
  </si>
  <si>
    <t> Nguyễn Thị Trà Mi</t>
  </si>
  <si>
    <t> 10050072</t>
  </si>
  <si>
    <t> Phùng Thị ánh Minh</t>
  </si>
  <si>
    <t> 11053271</t>
  </si>
  <si>
    <t> Phí Thị Mùi</t>
  </si>
  <si>
    <t> 10053114</t>
  </si>
  <si>
    <t> Nguyễn Thuý Ngân</t>
  </si>
  <si>
    <t> 11053372</t>
  </si>
  <si>
    <t> Trịnh Phương Ngọc</t>
  </si>
  <si>
    <t> 11053330</t>
  </si>
  <si>
    <t> Từ Bích Ngọc</t>
  </si>
  <si>
    <t> 11053373</t>
  </si>
  <si>
    <t> Trần Thị Minh Nguyệt</t>
  </si>
  <si>
    <t> 11053374</t>
  </si>
  <si>
    <t> Hoàng Thị Nhung</t>
  </si>
  <si>
    <t> 10050321</t>
  </si>
  <si>
    <t> Ngô Thị Hồng Nhung</t>
  </si>
  <si>
    <t> 11053111</t>
  </si>
  <si>
    <t> Nguyễn Thùy Nhung</t>
  </si>
  <si>
    <t> 11053332</t>
  </si>
  <si>
    <t> Vũ Thị Nụ</t>
  </si>
  <si>
    <t> 11053375</t>
  </si>
  <si>
    <t> Lê Hồng Oanh</t>
  </si>
  <si>
    <t> 10053200</t>
  </si>
  <si>
    <t> Lưu Thị Kiều Oanh</t>
  </si>
  <si>
    <t> 10050537</t>
  </si>
  <si>
    <t> Cao Văn Phú</t>
  </si>
  <si>
    <t> 10050089</t>
  </si>
  <si>
    <t> Chu Thị Minh Phương</t>
  </si>
  <si>
    <t> 11053334</t>
  </si>
  <si>
    <t> Nguyễn Thị Minh Phương</t>
  </si>
  <si>
    <t> 10050550</t>
  </si>
  <si>
    <t> Phạm Thị Minh Phương</t>
  </si>
  <si>
    <t> 10053383</t>
  </si>
  <si>
    <t> Trần Thị Mai Phương</t>
  </si>
  <si>
    <t> 10050095</t>
  </si>
  <si>
    <t> Nguyễn Hà Quyên</t>
  </si>
  <si>
    <t> 10050553</t>
  </si>
  <si>
    <t> Nguyễn Bá Quyền</t>
  </si>
  <si>
    <t> 11053337</t>
  </si>
  <si>
    <t> Nguyễn Thuý Quỳnh</t>
  </si>
  <si>
    <t> 11053376</t>
  </si>
  <si>
    <t> Ngô Thị Tâm</t>
  </si>
  <si>
    <t> 11053339</t>
  </si>
  <si>
    <t> Nguyễn Thị Thanh</t>
  </si>
  <si>
    <t> 11053340</t>
  </si>
  <si>
    <t> Nguyễn Hữu Kỳ Thành</t>
  </si>
  <si>
    <t> 10050554</t>
  </si>
  <si>
    <t> Nguyễn Thị Thảo</t>
  </si>
  <si>
    <t> 11053377</t>
  </si>
  <si>
    <t> Lê Thị Thắm</t>
  </si>
  <si>
    <t> 11053379</t>
  </si>
  <si>
    <t> Đặng Quỳnh Thơ</t>
  </si>
  <si>
    <t> 10050115</t>
  </si>
  <si>
    <t> Hồ Ngọc Thớ</t>
  </si>
  <si>
    <t> 10053140</t>
  </si>
  <si>
    <t> Đỗ Thị Minh Thu</t>
  </si>
  <si>
    <t> 11053384</t>
  </si>
  <si>
    <t> Hoàng Thị Thuỷ</t>
  </si>
  <si>
    <t> 11053381</t>
  </si>
  <si>
    <t> Dương Phúc Thưởng</t>
  </si>
  <si>
    <t> 11053345</t>
  </si>
  <si>
    <t> Trần Thị Tình</t>
  </si>
  <si>
    <t> 10050123</t>
  </si>
  <si>
    <t> Nguyễn Đức Toàn</t>
  </si>
  <si>
    <t> 10050505</t>
  </si>
  <si>
    <t> Hoàng Xuân Toản</t>
  </si>
  <si>
    <t> 10053318</t>
  </si>
  <si>
    <t> Đỗ Thu Trang</t>
  </si>
  <si>
    <t> 11053213</t>
  </si>
  <si>
    <t> Lê Thu Trang</t>
  </si>
  <si>
    <t> 11053217</t>
  </si>
  <si>
    <t> Nguyễn Thu Trang</t>
  </si>
  <si>
    <t> 11053385</t>
  </si>
  <si>
    <t> Phạm Huyền Trang</t>
  </si>
  <si>
    <t> 11053349</t>
  </si>
  <si>
    <t> Nguyễn Bảo Trung</t>
  </si>
  <si>
    <t> 10050132</t>
  </si>
  <si>
    <t> Nguyễn Thị Tuyết</t>
  </si>
  <si>
    <t> 11053351</t>
  </si>
  <si>
    <t> Nguyễn Thị Cẩm Tú</t>
  </si>
  <si>
    <t> 11053296</t>
  </si>
  <si>
    <t> Bùi Thanh Tùng</t>
  </si>
  <si>
    <t> 11053219</t>
  </si>
  <si>
    <t> Đào Huy Tùng</t>
  </si>
  <si>
    <t> 10053222</t>
  </si>
  <si>
    <t> Nguyễn Thị Thanh Xuân</t>
  </si>
  <si>
    <t> 11053223</t>
  </si>
  <si>
    <t> Nguyễn Thị Hải Yến</t>
  </si>
  <si>
    <t> LOPNGOAI1</t>
  </si>
  <si>
    <t> QH-2010-E KTPT</t>
  </si>
  <si>
    <t> QH-2010-E KTĐN</t>
  </si>
  <si>
    <t> QH-2011-E KTĐN-LK</t>
  </si>
  <si>
    <t> QH-2011-E KTPT-LK</t>
  </si>
  <si>
    <t> QH-2011-E TCNH-LK</t>
  </si>
  <si>
    <t> LOPNGOAI</t>
  </si>
  <si>
    <t> QH-2010-E TCNH-LK</t>
  </si>
  <si>
    <t> QH-2010-E KTĐN-LK</t>
  </si>
  <si>
    <t> QH-2010-E TCNH</t>
  </si>
  <si>
    <t> QH-2010-E KTCT</t>
  </si>
  <si>
    <t>Môn học: Luật kinh tế</t>
  </si>
  <si>
    <t>Mã lớp: BSL2050-1</t>
  </si>
  <si>
    <t>Số tín chỉ: 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</si>
</sst>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zoomScalePageLayoutView="0" workbookViewId="0" topLeftCell="A1">
      <selection activeCell="L8" sqref="L8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5" t="s">
        <v>225</v>
      </c>
      <c r="B5" s="45"/>
      <c r="C5" s="45"/>
      <c r="D5" s="45"/>
      <c r="E5" s="45"/>
      <c r="F5" s="45"/>
      <c r="G5" s="45"/>
      <c r="H5" s="45"/>
      <c r="I5" s="45" t="s">
        <v>226</v>
      </c>
      <c r="J5" s="45"/>
      <c r="K5" s="45"/>
      <c r="L5" s="4"/>
    </row>
    <row r="6" spans="1:12" ht="18.75" customHeight="1">
      <c r="A6" s="45" t="s">
        <v>227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24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6">
        <v>1</v>
      </c>
      <c r="B25" s="50" t="s">
        <v>28</v>
      </c>
      <c r="C25" s="50" t="s">
        <v>29</v>
      </c>
      <c r="D25" s="51">
        <v>33941</v>
      </c>
      <c r="E25" s="37"/>
      <c r="F25" s="27"/>
      <c r="G25" s="27"/>
      <c r="H25" s="27"/>
      <c r="I25" s="27"/>
      <c r="J25" s="43" t="e">
        <f aca="true" t="shared" si="0" ref="J25:J88">ROUND(($D$17*E25+$D$18*F25+$D$19*G25+$D$20*H25+$D$21*I25)/$D$22,1)</f>
        <v>#DIV/0!</v>
      </c>
      <c r="K25" s="28" t="s">
        <v>214</v>
      </c>
    </row>
    <row r="26" spans="1:11" s="11" customFormat="1" ht="17.25" customHeight="1">
      <c r="A26" s="36">
        <v>2</v>
      </c>
      <c r="B26" s="50" t="s">
        <v>30</v>
      </c>
      <c r="C26" s="50" t="s">
        <v>31</v>
      </c>
      <c r="D26" s="51">
        <v>33561</v>
      </c>
      <c r="E26" s="37"/>
      <c r="F26" s="27"/>
      <c r="G26" s="27"/>
      <c r="H26" s="27"/>
      <c r="I26" s="27"/>
      <c r="J26" s="43" t="e">
        <f t="shared" si="0"/>
        <v>#DIV/0!</v>
      </c>
      <c r="K26" s="28" t="s">
        <v>214</v>
      </c>
    </row>
    <row r="27" spans="1:11" s="11" customFormat="1" ht="17.25" customHeight="1">
      <c r="A27" s="36">
        <v>3</v>
      </c>
      <c r="B27" s="50" t="s">
        <v>32</v>
      </c>
      <c r="C27" s="50" t="s">
        <v>33</v>
      </c>
      <c r="D27" s="51">
        <v>33749</v>
      </c>
      <c r="E27" s="37"/>
      <c r="F27" s="27"/>
      <c r="G27" s="27"/>
      <c r="H27" s="27"/>
      <c r="I27" s="27"/>
      <c r="J27" s="43" t="e">
        <f t="shared" si="0"/>
        <v>#DIV/0!</v>
      </c>
      <c r="K27" s="28" t="s">
        <v>215</v>
      </c>
    </row>
    <row r="28" spans="1:11" s="11" customFormat="1" ht="17.25" customHeight="1">
      <c r="A28" s="36">
        <v>4</v>
      </c>
      <c r="B28" s="50" t="s">
        <v>34</v>
      </c>
      <c r="C28" s="50" t="s">
        <v>35</v>
      </c>
      <c r="D28" s="51">
        <v>33956</v>
      </c>
      <c r="E28" s="37"/>
      <c r="F28" s="27"/>
      <c r="G28" s="27"/>
      <c r="H28" s="27"/>
      <c r="I28" s="27"/>
      <c r="J28" s="43" t="e">
        <f t="shared" si="0"/>
        <v>#DIV/0!</v>
      </c>
      <c r="K28" s="28" t="s">
        <v>216</v>
      </c>
    </row>
    <row r="29" spans="1:11" s="11" customFormat="1" ht="17.25" customHeight="1">
      <c r="A29" s="36">
        <v>5</v>
      </c>
      <c r="B29" s="50" t="s">
        <v>36</v>
      </c>
      <c r="C29" s="50" t="s">
        <v>37</v>
      </c>
      <c r="D29" s="51">
        <v>33615</v>
      </c>
      <c r="E29" s="37"/>
      <c r="F29" s="27"/>
      <c r="G29" s="27"/>
      <c r="H29" s="27"/>
      <c r="I29" s="27"/>
      <c r="J29" s="43" t="e">
        <f t="shared" si="0"/>
        <v>#DIV/0!</v>
      </c>
      <c r="K29" s="28" t="s">
        <v>217</v>
      </c>
    </row>
    <row r="30" spans="1:11" s="11" customFormat="1" ht="17.25" customHeight="1">
      <c r="A30" s="36">
        <v>6</v>
      </c>
      <c r="B30" s="50" t="s">
        <v>38</v>
      </c>
      <c r="C30" s="50" t="s">
        <v>39</v>
      </c>
      <c r="D30" s="51">
        <v>33464</v>
      </c>
      <c r="E30" s="37"/>
      <c r="F30" s="27"/>
      <c r="G30" s="27"/>
      <c r="H30" s="27"/>
      <c r="I30" s="27"/>
      <c r="J30" s="43" t="e">
        <f t="shared" si="0"/>
        <v>#DIV/0!</v>
      </c>
      <c r="K30" s="28" t="s">
        <v>218</v>
      </c>
    </row>
    <row r="31" spans="1:11" s="11" customFormat="1" ht="17.25" customHeight="1">
      <c r="A31" s="36">
        <v>7</v>
      </c>
      <c r="B31" s="50" t="s">
        <v>40</v>
      </c>
      <c r="C31" s="50" t="s">
        <v>41</v>
      </c>
      <c r="D31" s="51">
        <v>33871</v>
      </c>
      <c r="E31" s="37"/>
      <c r="F31" s="27"/>
      <c r="G31" s="27"/>
      <c r="H31" s="27"/>
      <c r="I31" s="27"/>
      <c r="J31" s="43" t="e">
        <f t="shared" si="0"/>
        <v>#DIV/0!</v>
      </c>
      <c r="K31" s="28" t="s">
        <v>217</v>
      </c>
    </row>
    <row r="32" spans="1:11" s="11" customFormat="1" ht="17.25" customHeight="1">
      <c r="A32" s="36">
        <v>8</v>
      </c>
      <c r="B32" s="50" t="s">
        <v>42</v>
      </c>
      <c r="C32" s="50" t="s">
        <v>43</v>
      </c>
      <c r="D32" s="51">
        <v>33870</v>
      </c>
      <c r="E32" s="37"/>
      <c r="F32" s="27"/>
      <c r="G32" s="27"/>
      <c r="H32" s="27"/>
      <c r="I32" s="27"/>
      <c r="J32" s="43" t="e">
        <f t="shared" si="0"/>
        <v>#DIV/0!</v>
      </c>
      <c r="K32" s="28" t="s">
        <v>216</v>
      </c>
    </row>
    <row r="33" spans="1:11" s="11" customFormat="1" ht="17.25" customHeight="1">
      <c r="A33" s="36">
        <v>9</v>
      </c>
      <c r="B33" s="50" t="s">
        <v>44</v>
      </c>
      <c r="C33" s="50" t="s">
        <v>45</v>
      </c>
      <c r="D33" s="51">
        <v>33911</v>
      </c>
      <c r="E33" s="37"/>
      <c r="F33" s="27"/>
      <c r="G33" s="27"/>
      <c r="H33" s="27"/>
      <c r="I33" s="27"/>
      <c r="J33" s="43" t="e">
        <f t="shared" si="0"/>
        <v>#DIV/0!</v>
      </c>
      <c r="K33" s="28" t="s">
        <v>216</v>
      </c>
    </row>
    <row r="34" spans="1:11" s="11" customFormat="1" ht="17.25" customHeight="1">
      <c r="A34" s="36">
        <v>10</v>
      </c>
      <c r="B34" s="50" t="s">
        <v>46</v>
      </c>
      <c r="C34" s="50" t="s">
        <v>47</v>
      </c>
      <c r="D34" s="51">
        <v>33470</v>
      </c>
      <c r="E34" s="37"/>
      <c r="F34" s="27"/>
      <c r="G34" s="27"/>
      <c r="H34" s="27"/>
      <c r="I34" s="27"/>
      <c r="J34" s="43" t="e">
        <f t="shared" si="0"/>
        <v>#DIV/0!</v>
      </c>
      <c r="K34" s="28" t="s">
        <v>219</v>
      </c>
    </row>
    <row r="35" spans="1:11" s="11" customFormat="1" ht="17.25" customHeight="1">
      <c r="A35" s="36">
        <v>11</v>
      </c>
      <c r="B35" s="50" t="s">
        <v>48</v>
      </c>
      <c r="C35" s="50" t="s">
        <v>49</v>
      </c>
      <c r="D35" s="51">
        <v>33646</v>
      </c>
      <c r="E35" s="37"/>
      <c r="F35" s="27"/>
      <c r="G35" s="27"/>
      <c r="H35" s="27"/>
      <c r="I35" s="27"/>
      <c r="J35" s="43" t="e">
        <f t="shared" si="0"/>
        <v>#DIV/0!</v>
      </c>
      <c r="K35" s="28" t="s">
        <v>214</v>
      </c>
    </row>
    <row r="36" spans="1:11" s="11" customFormat="1" ht="17.25" customHeight="1">
      <c r="A36" s="36">
        <v>12</v>
      </c>
      <c r="B36" s="50" t="s">
        <v>50</v>
      </c>
      <c r="C36" s="50" t="s">
        <v>51</v>
      </c>
      <c r="D36" s="51">
        <v>33498</v>
      </c>
      <c r="E36" s="37"/>
      <c r="F36" s="27"/>
      <c r="G36" s="27"/>
      <c r="H36" s="27"/>
      <c r="I36" s="27"/>
      <c r="J36" s="43" t="e">
        <f t="shared" si="0"/>
        <v>#DIV/0!</v>
      </c>
      <c r="K36" s="28" t="s">
        <v>219</v>
      </c>
    </row>
    <row r="37" spans="1:11" s="11" customFormat="1" ht="17.25" customHeight="1">
      <c r="A37" s="36">
        <v>13</v>
      </c>
      <c r="B37" s="50" t="s">
        <v>52</v>
      </c>
      <c r="C37" s="50" t="s">
        <v>53</v>
      </c>
      <c r="D37" s="51">
        <v>32509</v>
      </c>
      <c r="E37" s="37"/>
      <c r="F37" s="27"/>
      <c r="G37" s="27"/>
      <c r="H37" s="27"/>
      <c r="I37" s="27"/>
      <c r="J37" s="43" t="e">
        <f t="shared" si="0"/>
        <v>#DIV/0!</v>
      </c>
      <c r="K37" s="28" t="s">
        <v>218</v>
      </c>
    </row>
    <row r="38" spans="1:11" s="11" customFormat="1" ht="17.25" customHeight="1">
      <c r="A38" s="36">
        <v>14</v>
      </c>
      <c r="B38" s="50" t="s">
        <v>54</v>
      </c>
      <c r="C38" s="50" t="s">
        <v>55</v>
      </c>
      <c r="D38" s="51">
        <v>33495</v>
      </c>
      <c r="E38" s="37"/>
      <c r="F38" s="27"/>
      <c r="G38" s="27"/>
      <c r="H38" s="27"/>
      <c r="I38" s="27"/>
      <c r="J38" s="43" t="e">
        <f t="shared" si="0"/>
        <v>#DIV/0!</v>
      </c>
      <c r="K38" s="28" t="s">
        <v>218</v>
      </c>
    </row>
    <row r="39" spans="1:11" s="11" customFormat="1" ht="17.25" customHeight="1">
      <c r="A39" s="36">
        <v>15</v>
      </c>
      <c r="B39" s="50" t="s">
        <v>56</v>
      </c>
      <c r="C39" s="50" t="s">
        <v>57</v>
      </c>
      <c r="D39" s="51">
        <v>33635</v>
      </c>
      <c r="E39" s="37"/>
      <c r="F39" s="27"/>
      <c r="G39" s="27"/>
      <c r="H39" s="27"/>
      <c r="I39" s="27"/>
      <c r="J39" s="43" t="e">
        <f t="shared" si="0"/>
        <v>#DIV/0!</v>
      </c>
      <c r="K39" s="28" t="s">
        <v>220</v>
      </c>
    </row>
    <row r="40" spans="1:11" s="11" customFormat="1" ht="17.25" customHeight="1">
      <c r="A40" s="36">
        <v>16</v>
      </c>
      <c r="B40" s="50" t="s">
        <v>58</v>
      </c>
      <c r="C40" s="50" t="s">
        <v>59</v>
      </c>
      <c r="D40" s="51">
        <v>33928</v>
      </c>
      <c r="E40" s="37"/>
      <c r="F40" s="27"/>
      <c r="G40" s="27"/>
      <c r="H40" s="27"/>
      <c r="I40" s="27"/>
      <c r="J40" s="43" t="e">
        <f t="shared" si="0"/>
        <v>#DIV/0!</v>
      </c>
      <c r="K40" s="28" t="s">
        <v>217</v>
      </c>
    </row>
    <row r="41" spans="1:11" s="11" customFormat="1" ht="17.25" customHeight="1">
      <c r="A41" s="36">
        <v>17</v>
      </c>
      <c r="B41" s="50" t="s">
        <v>60</v>
      </c>
      <c r="C41" s="50" t="s">
        <v>61</v>
      </c>
      <c r="D41" s="51">
        <v>33919</v>
      </c>
      <c r="E41" s="37"/>
      <c r="F41" s="27"/>
      <c r="G41" s="27"/>
      <c r="H41" s="27"/>
      <c r="I41" s="27"/>
      <c r="J41" s="43" t="e">
        <f t="shared" si="0"/>
        <v>#DIV/0!</v>
      </c>
      <c r="K41" s="28" t="s">
        <v>219</v>
      </c>
    </row>
    <row r="42" spans="1:11" s="11" customFormat="1" ht="17.25" customHeight="1">
      <c r="A42" s="36">
        <v>18</v>
      </c>
      <c r="B42" s="50" t="s">
        <v>62</v>
      </c>
      <c r="C42" s="50" t="s">
        <v>63</v>
      </c>
      <c r="D42" s="51">
        <v>33597</v>
      </c>
      <c r="E42" s="37"/>
      <c r="F42" s="27"/>
      <c r="G42" s="27"/>
      <c r="H42" s="27"/>
      <c r="I42" s="27"/>
      <c r="J42" s="43" t="e">
        <f t="shared" si="0"/>
        <v>#DIV/0!</v>
      </c>
      <c r="K42" s="28" t="s">
        <v>221</v>
      </c>
    </row>
    <row r="43" spans="1:11" s="11" customFormat="1" ht="17.25" customHeight="1">
      <c r="A43" s="36">
        <v>19</v>
      </c>
      <c r="B43" s="50" t="s">
        <v>64</v>
      </c>
      <c r="C43" s="50" t="s">
        <v>65</v>
      </c>
      <c r="D43" s="51">
        <v>33516</v>
      </c>
      <c r="E43" s="37"/>
      <c r="F43" s="27"/>
      <c r="G43" s="27"/>
      <c r="H43" s="27"/>
      <c r="I43" s="27"/>
      <c r="J43" s="43" t="e">
        <f t="shared" si="0"/>
        <v>#DIV/0!</v>
      </c>
      <c r="K43" s="28" t="s">
        <v>218</v>
      </c>
    </row>
    <row r="44" spans="1:11" s="11" customFormat="1" ht="17.25" customHeight="1">
      <c r="A44" s="36">
        <v>20</v>
      </c>
      <c r="B44" s="50" t="s">
        <v>66</v>
      </c>
      <c r="C44" s="50" t="s">
        <v>67</v>
      </c>
      <c r="D44" s="51">
        <v>33508</v>
      </c>
      <c r="E44" s="37"/>
      <c r="F44" s="27"/>
      <c r="G44" s="27"/>
      <c r="H44" s="27"/>
      <c r="I44" s="27"/>
      <c r="J44" s="43" t="e">
        <f>ROUND(($D$17*E44+$D$18*F44+$D$19*G44+$D$20*H44+$D$21*I44)/$D$22,1)</f>
        <v>#DIV/0!</v>
      </c>
      <c r="K44" s="28" t="s">
        <v>219</v>
      </c>
    </row>
    <row r="45" spans="1:11" s="11" customFormat="1" ht="17.25" customHeight="1">
      <c r="A45" s="36">
        <v>21</v>
      </c>
      <c r="B45" s="50" t="s">
        <v>68</v>
      </c>
      <c r="C45" s="50" t="s">
        <v>69</v>
      </c>
      <c r="D45" s="51">
        <v>33562</v>
      </c>
      <c r="E45" s="37"/>
      <c r="F45" s="27"/>
      <c r="G45" s="27"/>
      <c r="H45" s="27"/>
      <c r="I45" s="27"/>
      <c r="J45" s="43" t="e">
        <f t="shared" si="0"/>
        <v>#DIV/0!</v>
      </c>
      <c r="K45" s="28" t="s">
        <v>222</v>
      </c>
    </row>
    <row r="46" spans="1:11" s="11" customFormat="1" ht="17.25" customHeight="1">
      <c r="A46" s="36">
        <v>22</v>
      </c>
      <c r="B46" s="50" t="s">
        <v>70</v>
      </c>
      <c r="C46" s="50" t="s">
        <v>71</v>
      </c>
      <c r="D46" s="51">
        <v>33767</v>
      </c>
      <c r="E46" s="37"/>
      <c r="F46" s="27"/>
      <c r="G46" s="27"/>
      <c r="H46" s="27"/>
      <c r="I46" s="27"/>
      <c r="J46" s="43" t="e">
        <f t="shared" si="0"/>
        <v>#DIV/0!</v>
      </c>
      <c r="K46" s="28" t="s">
        <v>223</v>
      </c>
    </row>
    <row r="47" spans="1:11" s="11" customFormat="1" ht="17.25" customHeight="1">
      <c r="A47" s="36">
        <v>23</v>
      </c>
      <c r="B47" s="50" t="s">
        <v>72</v>
      </c>
      <c r="C47" s="50" t="s">
        <v>73</v>
      </c>
      <c r="D47" s="51">
        <v>33266</v>
      </c>
      <c r="E47" s="37"/>
      <c r="F47" s="27"/>
      <c r="G47" s="27"/>
      <c r="H47" s="27"/>
      <c r="I47" s="27"/>
      <c r="J47" s="43" t="e">
        <f t="shared" si="0"/>
        <v>#DIV/0!</v>
      </c>
      <c r="K47" s="28" t="s">
        <v>218</v>
      </c>
    </row>
    <row r="48" spans="1:11" s="11" customFormat="1" ht="17.25" customHeight="1">
      <c r="A48" s="36">
        <v>24</v>
      </c>
      <c r="B48" s="50" t="s">
        <v>74</v>
      </c>
      <c r="C48" s="50" t="s">
        <v>75</v>
      </c>
      <c r="D48" s="51">
        <v>33846</v>
      </c>
      <c r="E48" s="37"/>
      <c r="F48" s="27"/>
      <c r="G48" s="27"/>
      <c r="H48" s="27"/>
      <c r="I48" s="27"/>
      <c r="J48" s="43" t="e">
        <f t="shared" si="0"/>
        <v>#DIV/0!</v>
      </c>
      <c r="K48" s="28" t="s">
        <v>215</v>
      </c>
    </row>
    <row r="49" spans="1:11" s="11" customFormat="1" ht="17.25" customHeight="1">
      <c r="A49" s="36">
        <v>25</v>
      </c>
      <c r="B49" s="50" t="s">
        <v>76</v>
      </c>
      <c r="C49" s="50" t="s">
        <v>77</v>
      </c>
      <c r="D49" s="51">
        <v>33590</v>
      </c>
      <c r="E49" s="37"/>
      <c r="F49" s="27"/>
      <c r="G49" s="27"/>
      <c r="H49" s="27"/>
      <c r="I49" s="27"/>
      <c r="J49" s="43" t="e">
        <f t="shared" si="0"/>
        <v>#DIV/0!</v>
      </c>
      <c r="K49" s="28" t="s">
        <v>218</v>
      </c>
    </row>
    <row r="50" spans="1:11" s="11" customFormat="1" ht="17.25" customHeight="1">
      <c r="A50" s="36">
        <v>26</v>
      </c>
      <c r="B50" s="50" t="s">
        <v>78</v>
      </c>
      <c r="C50" s="50" t="s">
        <v>79</v>
      </c>
      <c r="D50" s="51">
        <v>33279</v>
      </c>
      <c r="E50" s="37"/>
      <c r="F50" s="27"/>
      <c r="G50" s="27"/>
      <c r="H50" s="27"/>
      <c r="I50" s="27"/>
      <c r="J50" s="43" t="e">
        <f t="shared" si="0"/>
        <v>#DIV/0!</v>
      </c>
      <c r="K50" s="28" t="s">
        <v>214</v>
      </c>
    </row>
    <row r="51" spans="1:11" s="11" customFormat="1" ht="17.25" customHeight="1">
      <c r="A51" s="36">
        <v>27</v>
      </c>
      <c r="B51" s="50" t="s">
        <v>80</v>
      </c>
      <c r="C51" s="50" t="s">
        <v>81</v>
      </c>
      <c r="D51" s="51">
        <v>33656</v>
      </c>
      <c r="E51" s="37"/>
      <c r="F51" s="27"/>
      <c r="G51" s="27"/>
      <c r="H51" s="27"/>
      <c r="I51" s="27"/>
      <c r="J51" s="43" t="e">
        <f t="shared" si="0"/>
        <v>#DIV/0!</v>
      </c>
      <c r="K51" s="28" t="s">
        <v>215</v>
      </c>
    </row>
    <row r="52" spans="1:11" s="11" customFormat="1" ht="17.25" customHeight="1">
      <c r="A52" s="36">
        <v>28</v>
      </c>
      <c r="B52" s="50" t="s">
        <v>82</v>
      </c>
      <c r="C52" s="50" t="s">
        <v>83</v>
      </c>
      <c r="D52" s="51">
        <v>33321</v>
      </c>
      <c r="E52" s="37"/>
      <c r="F52" s="27"/>
      <c r="G52" s="27"/>
      <c r="H52" s="27"/>
      <c r="I52" s="27"/>
      <c r="J52" s="43" t="e">
        <f t="shared" si="0"/>
        <v>#DIV/0!</v>
      </c>
      <c r="K52" s="28" t="s">
        <v>222</v>
      </c>
    </row>
    <row r="53" spans="1:11" s="11" customFormat="1" ht="17.25" customHeight="1">
      <c r="A53" s="36">
        <v>29</v>
      </c>
      <c r="B53" s="50" t="s">
        <v>84</v>
      </c>
      <c r="C53" s="50" t="s">
        <v>85</v>
      </c>
      <c r="D53" s="51">
        <v>33490</v>
      </c>
      <c r="E53" s="37"/>
      <c r="F53" s="27"/>
      <c r="G53" s="27"/>
      <c r="H53" s="27"/>
      <c r="I53" s="27"/>
      <c r="J53" s="43" t="e">
        <f t="shared" si="0"/>
        <v>#DIV/0!</v>
      </c>
      <c r="K53" s="28" t="s">
        <v>218</v>
      </c>
    </row>
    <row r="54" spans="1:11" s="11" customFormat="1" ht="17.25" customHeight="1">
      <c r="A54" s="36">
        <v>30</v>
      </c>
      <c r="B54" s="50" t="s">
        <v>86</v>
      </c>
      <c r="C54" s="50" t="s">
        <v>87</v>
      </c>
      <c r="D54" s="51">
        <v>33110</v>
      </c>
      <c r="E54" s="37"/>
      <c r="F54" s="27"/>
      <c r="G54" s="27"/>
      <c r="H54" s="27"/>
      <c r="I54" s="27"/>
      <c r="J54" s="43" t="e">
        <f t="shared" si="0"/>
        <v>#DIV/0!</v>
      </c>
      <c r="K54" s="28" t="s">
        <v>218</v>
      </c>
    </row>
    <row r="55" spans="1:11" s="11" customFormat="1" ht="17.25" customHeight="1">
      <c r="A55" s="36">
        <v>31</v>
      </c>
      <c r="B55" s="50" t="s">
        <v>88</v>
      </c>
      <c r="C55" s="50" t="s">
        <v>89</v>
      </c>
      <c r="D55" s="51">
        <v>32895</v>
      </c>
      <c r="E55" s="37"/>
      <c r="F55" s="27"/>
      <c r="G55" s="27"/>
      <c r="H55" s="27"/>
      <c r="I55" s="27"/>
      <c r="J55" s="43" t="e">
        <f t="shared" si="0"/>
        <v>#DIV/0!</v>
      </c>
      <c r="K55" s="28" t="s">
        <v>216</v>
      </c>
    </row>
    <row r="56" spans="1:11" s="11" customFormat="1" ht="17.25" customHeight="1">
      <c r="A56" s="36">
        <v>32</v>
      </c>
      <c r="B56" s="50" t="s">
        <v>90</v>
      </c>
      <c r="C56" s="50" t="s">
        <v>91</v>
      </c>
      <c r="D56" s="51">
        <v>33123</v>
      </c>
      <c r="E56" s="37"/>
      <c r="F56" s="27"/>
      <c r="G56" s="27"/>
      <c r="H56" s="27"/>
      <c r="I56" s="27"/>
      <c r="J56" s="43" t="e">
        <f t="shared" si="0"/>
        <v>#DIV/0!</v>
      </c>
      <c r="K56" s="28" t="s">
        <v>218</v>
      </c>
    </row>
    <row r="57" spans="1:11" s="11" customFormat="1" ht="17.25" customHeight="1">
      <c r="A57" s="36">
        <v>33</v>
      </c>
      <c r="B57" s="50" t="s">
        <v>92</v>
      </c>
      <c r="C57" s="50" t="s">
        <v>93</v>
      </c>
      <c r="D57" s="51">
        <v>33961</v>
      </c>
      <c r="E57" s="37"/>
      <c r="F57" s="27"/>
      <c r="G57" s="27"/>
      <c r="H57" s="27"/>
      <c r="I57" s="27"/>
      <c r="J57" s="43" t="e">
        <f t="shared" si="0"/>
        <v>#DIV/0!</v>
      </c>
      <c r="K57" s="28" t="s">
        <v>219</v>
      </c>
    </row>
    <row r="58" spans="1:11" s="11" customFormat="1" ht="17.25" customHeight="1">
      <c r="A58" s="36">
        <v>34</v>
      </c>
      <c r="B58" s="50" t="s">
        <v>94</v>
      </c>
      <c r="C58" s="50" t="s">
        <v>95</v>
      </c>
      <c r="D58" s="51">
        <v>33389</v>
      </c>
      <c r="E58" s="37"/>
      <c r="F58" s="27"/>
      <c r="G58" s="27"/>
      <c r="H58" s="27"/>
      <c r="I58" s="27"/>
      <c r="J58" s="43" t="e">
        <f t="shared" si="0"/>
        <v>#DIV/0!</v>
      </c>
      <c r="K58" s="28" t="s">
        <v>222</v>
      </c>
    </row>
    <row r="59" spans="1:11" s="11" customFormat="1" ht="17.25" customHeight="1">
      <c r="A59" s="36">
        <v>35</v>
      </c>
      <c r="B59" s="50" t="s">
        <v>96</v>
      </c>
      <c r="C59" s="50" t="s">
        <v>97</v>
      </c>
      <c r="D59" s="51">
        <v>33928</v>
      </c>
      <c r="E59" s="37"/>
      <c r="F59" s="27"/>
      <c r="G59" s="27"/>
      <c r="H59" s="27"/>
      <c r="I59" s="27"/>
      <c r="J59" s="43" t="e">
        <f t="shared" si="0"/>
        <v>#DIV/0!</v>
      </c>
      <c r="K59" s="28" t="s">
        <v>224</v>
      </c>
    </row>
    <row r="60" spans="1:11" s="11" customFormat="1" ht="17.25" customHeight="1">
      <c r="A60" s="36">
        <v>36</v>
      </c>
      <c r="B60" s="50" t="s">
        <v>98</v>
      </c>
      <c r="C60" s="50" t="s">
        <v>99</v>
      </c>
      <c r="D60" s="51">
        <v>33333</v>
      </c>
      <c r="E60" s="37"/>
      <c r="F60" s="27"/>
      <c r="G60" s="27"/>
      <c r="H60" s="27"/>
      <c r="I60" s="27"/>
      <c r="J60" s="43" t="e">
        <f t="shared" si="0"/>
        <v>#DIV/0!</v>
      </c>
      <c r="K60" s="28" t="s">
        <v>217</v>
      </c>
    </row>
    <row r="61" spans="1:11" s="11" customFormat="1" ht="17.25" customHeight="1">
      <c r="A61" s="36">
        <v>37</v>
      </c>
      <c r="B61" s="50" t="s">
        <v>100</v>
      </c>
      <c r="C61" s="50" t="s">
        <v>101</v>
      </c>
      <c r="D61" s="51">
        <v>33338</v>
      </c>
      <c r="E61" s="37"/>
      <c r="F61" s="27"/>
      <c r="G61" s="27"/>
      <c r="H61" s="27"/>
      <c r="I61" s="27"/>
      <c r="J61" s="43" t="e">
        <f t="shared" si="0"/>
        <v>#DIV/0!</v>
      </c>
      <c r="K61" s="28" t="s">
        <v>219</v>
      </c>
    </row>
    <row r="62" spans="1:11" s="11" customFormat="1" ht="17.25" customHeight="1">
      <c r="A62" s="36">
        <v>38</v>
      </c>
      <c r="B62" s="50" t="s">
        <v>102</v>
      </c>
      <c r="C62" s="50" t="s">
        <v>103</v>
      </c>
      <c r="D62" s="51">
        <v>33167</v>
      </c>
      <c r="E62" s="37"/>
      <c r="F62" s="27"/>
      <c r="G62" s="27"/>
      <c r="H62" s="27"/>
      <c r="I62" s="27"/>
      <c r="J62" s="43" t="e">
        <f t="shared" si="0"/>
        <v>#DIV/0!</v>
      </c>
      <c r="K62" s="28" t="s">
        <v>218</v>
      </c>
    </row>
    <row r="63" spans="1:11" s="11" customFormat="1" ht="17.25" customHeight="1">
      <c r="A63" s="36">
        <v>39</v>
      </c>
      <c r="B63" s="50" t="s">
        <v>104</v>
      </c>
      <c r="C63" s="50" t="s">
        <v>105</v>
      </c>
      <c r="D63" s="51">
        <v>33781</v>
      </c>
      <c r="E63" s="37"/>
      <c r="F63" s="27"/>
      <c r="G63" s="27"/>
      <c r="H63" s="27"/>
      <c r="I63" s="27"/>
      <c r="J63" s="43" t="e">
        <f t="shared" si="0"/>
        <v>#DIV/0!</v>
      </c>
      <c r="K63" s="28" t="s">
        <v>217</v>
      </c>
    </row>
    <row r="64" spans="1:11" s="11" customFormat="1" ht="17.25" customHeight="1">
      <c r="A64" s="36">
        <v>40</v>
      </c>
      <c r="B64" s="50" t="s">
        <v>106</v>
      </c>
      <c r="C64" s="50" t="s">
        <v>107</v>
      </c>
      <c r="D64" s="51">
        <v>33552</v>
      </c>
      <c r="E64" s="37"/>
      <c r="F64" s="27"/>
      <c r="G64" s="27"/>
      <c r="H64" s="27"/>
      <c r="I64" s="27"/>
      <c r="J64" s="43" t="e">
        <f t="shared" si="0"/>
        <v>#DIV/0!</v>
      </c>
      <c r="K64" s="28" t="s">
        <v>218</v>
      </c>
    </row>
    <row r="65" spans="1:11" s="11" customFormat="1" ht="17.25" customHeight="1">
      <c r="A65" s="36">
        <v>41</v>
      </c>
      <c r="B65" s="50" t="s">
        <v>108</v>
      </c>
      <c r="C65" s="50" t="s">
        <v>109</v>
      </c>
      <c r="D65" s="51">
        <v>32941</v>
      </c>
      <c r="E65" s="37"/>
      <c r="F65" s="27"/>
      <c r="G65" s="27"/>
      <c r="H65" s="27"/>
      <c r="I65" s="27"/>
      <c r="J65" s="43" t="e">
        <f t="shared" si="0"/>
        <v>#DIV/0!</v>
      </c>
      <c r="K65" s="28" t="s">
        <v>219</v>
      </c>
    </row>
    <row r="66" spans="1:11" s="11" customFormat="1" ht="17.25" customHeight="1">
      <c r="A66" s="36">
        <v>42</v>
      </c>
      <c r="B66" s="50" t="s">
        <v>110</v>
      </c>
      <c r="C66" s="50" t="s">
        <v>111</v>
      </c>
      <c r="D66" s="51">
        <v>33611</v>
      </c>
      <c r="E66" s="37"/>
      <c r="F66" s="27"/>
      <c r="G66" s="27"/>
      <c r="H66" s="27"/>
      <c r="I66" s="27"/>
      <c r="J66" s="43" t="e">
        <f t="shared" si="0"/>
        <v>#DIV/0!</v>
      </c>
      <c r="K66" s="28" t="s">
        <v>217</v>
      </c>
    </row>
    <row r="67" spans="1:11" s="11" customFormat="1" ht="17.25" customHeight="1">
      <c r="A67" s="36">
        <v>43</v>
      </c>
      <c r="B67" s="50" t="s">
        <v>112</v>
      </c>
      <c r="C67" s="50" t="s">
        <v>113</v>
      </c>
      <c r="D67" s="51">
        <v>33659</v>
      </c>
      <c r="E67" s="37"/>
      <c r="F67" s="27"/>
      <c r="G67" s="27"/>
      <c r="H67" s="27"/>
      <c r="I67" s="27"/>
      <c r="J67" s="43" t="e">
        <f t="shared" si="0"/>
        <v>#DIV/0!</v>
      </c>
      <c r="K67" s="28" t="s">
        <v>223</v>
      </c>
    </row>
    <row r="68" spans="1:11" s="11" customFormat="1" ht="17.25" customHeight="1">
      <c r="A68" s="36">
        <v>44</v>
      </c>
      <c r="B68" s="50" t="s">
        <v>114</v>
      </c>
      <c r="C68" s="50" t="s">
        <v>115</v>
      </c>
      <c r="D68" s="51">
        <v>33756</v>
      </c>
      <c r="E68" s="37"/>
      <c r="F68" s="27"/>
      <c r="G68" s="27"/>
      <c r="H68" s="27"/>
      <c r="I68" s="27"/>
      <c r="J68" s="43" t="e">
        <f t="shared" si="0"/>
        <v>#DIV/0!</v>
      </c>
      <c r="K68" s="28" t="s">
        <v>219</v>
      </c>
    </row>
    <row r="69" spans="1:11" s="11" customFormat="1" ht="17.25" customHeight="1">
      <c r="A69" s="36">
        <v>45</v>
      </c>
      <c r="B69" s="50" t="s">
        <v>116</v>
      </c>
      <c r="C69" s="50" t="s">
        <v>117</v>
      </c>
      <c r="D69" s="51">
        <v>33429</v>
      </c>
      <c r="E69" s="37"/>
      <c r="F69" s="27"/>
      <c r="G69" s="27"/>
      <c r="H69" s="27"/>
      <c r="I69" s="27"/>
      <c r="J69" s="43" t="e">
        <f t="shared" si="0"/>
        <v>#DIV/0!</v>
      </c>
      <c r="K69" s="28" t="s">
        <v>217</v>
      </c>
    </row>
    <row r="70" spans="1:11" s="11" customFormat="1" ht="17.25" customHeight="1">
      <c r="A70" s="36">
        <v>46</v>
      </c>
      <c r="B70" s="50" t="s">
        <v>118</v>
      </c>
      <c r="C70" s="50" t="s">
        <v>119</v>
      </c>
      <c r="D70" s="51">
        <v>33746</v>
      </c>
      <c r="E70" s="37"/>
      <c r="F70" s="27"/>
      <c r="G70" s="27"/>
      <c r="H70" s="27"/>
      <c r="I70" s="27"/>
      <c r="J70" s="43" t="e">
        <f t="shared" si="0"/>
        <v>#DIV/0!</v>
      </c>
      <c r="K70" s="28" t="s">
        <v>217</v>
      </c>
    </row>
    <row r="71" spans="1:11" s="11" customFormat="1" ht="17.25" customHeight="1">
      <c r="A71" s="36">
        <v>47</v>
      </c>
      <c r="B71" s="50" t="s">
        <v>120</v>
      </c>
      <c r="C71" s="50" t="s">
        <v>121</v>
      </c>
      <c r="D71" s="51">
        <v>33948</v>
      </c>
      <c r="E71" s="37"/>
      <c r="F71" s="27"/>
      <c r="G71" s="27"/>
      <c r="H71" s="27"/>
      <c r="I71" s="27"/>
      <c r="J71" s="43" t="e">
        <f t="shared" si="0"/>
        <v>#DIV/0!</v>
      </c>
      <c r="K71" s="28" t="s">
        <v>224</v>
      </c>
    </row>
    <row r="72" spans="1:11" s="11" customFormat="1" ht="17.25" customHeight="1">
      <c r="A72" s="36">
        <v>48</v>
      </c>
      <c r="B72" s="50" t="s">
        <v>122</v>
      </c>
      <c r="C72" s="50" t="s">
        <v>123</v>
      </c>
      <c r="D72" s="51">
        <v>33330</v>
      </c>
      <c r="E72" s="37"/>
      <c r="F72" s="27"/>
      <c r="G72" s="27"/>
      <c r="H72" s="27"/>
      <c r="I72" s="27"/>
      <c r="J72" s="43" t="e">
        <f t="shared" si="0"/>
        <v>#DIV/0!</v>
      </c>
      <c r="K72" s="28" t="s">
        <v>222</v>
      </c>
    </row>
    <row r="73" spans="1:11" s="11" customFormat="1" ht="17.25" customHeight="1">
      <c r="A73" s="36">
        <v>49</v>
      </c>
      <c r="B73" s="50" t="s">
        <v>124</v>
      </c>
      <c r="C73" s="50" t="s">
        <v>125</v>
      </c>
      <c r="D73" s="51">
        <v>33792</v>
      </c>
      <c r="E73" s="37"/>
      <c r="F73" s="27"/>
      <c r="G73" s="27"/>
      <c r="H73" s="27"/>
      <c r="I73" s="27"/>
      <c r="J73" s="43" t="e">
        <f t="shared" si="0"/>
        <v>#DIV/0!</v>
      </c>
      <c r="K73" s="28" t="s">
        <v>224</v>
      </c>
    </row>
    <row r="74" spans="1:11" s="11" customFormat="1" ht="17.25" customHeight="1">
      <c r="A74" s="36">
        <v>50</v>
      </c>
      <c r="B74" s="50" t="s">
        <v>126</v>
      </c>
      <c r="C74" s="50" t="s">
        <v>127</v>
      </c>
      <c r="D74" s="51">
        <v>33783</v>
      </c>
      <c r="E74" s="38"/>
      <c r="F74" s="29"/>
      <c r="G74" s="29"/>
      <c r="H74" s="29"/>
      <c r="I74" s="29"/>
      <c r="J74" s="44" t="e">
        <f t="shared" si="0"/>
        <v>#DIV/0!</v>
      </c>
      <c r="K74" s="28" t="s">
        <v>223</v>
      </c>
    </row>
    <row r="75" spans="1:11" s="11" customFormat="1" ht="17.25" customHeight="1">
      <c r="A75" s="36">
        <v>51</v>
      </c>
      <c r="B75" s="50" t="s">
        <v>128</v>
      </c>
      <c r="C75" s="50" t="s">
        <v>129</v>
      </c>
      <c r="D75" s="51">
        <v>33593</v>
      </c>
      <c r="E75" s="39"/>
      <c r="F75" s="30"/>
      <c r="G75" s="30"/>
      <c r="H75" s="30"/>
      <c r="I75" s="30"/>
      <c r="J75" s="43" t="e">
        <f t="shared" si="0"/>
        <v>#DIV/0!</v>
      </c>
      <c r="K75" s="28" t="s">
        <v>219</v>
      </c>
    </row>
    <row r="76" spans="1:11" s="11" customFormat="1" ht="17.25" customHeight="1">
      <c r="A76" s="36">
        <v>52</v>
      </c>
      <c r="B76" s="50" t="s">
        <v>130</v>
      </c>
      <c r="C76" s="50" t="s">
        <v>131</v>
      </c>
      <c r="D76" s="51">
        <v>33570</v>
      </c>
      <c r="E76" s="39"/>
      <c r="F76" s="30"/>
      <c r="G76" s="30"/>
      <c r="H76" s="30"/>
      <c r="I76" s="30"/>
      <c r="J76" s="43" t="e">
        <f t="shared" si="0"/>
        <v>#DIV/0!</v>
      </c>
      <c r="K76" s="28" t="s">
        <v>222</v>
      </c>
    </row>
    <row r="77" spans="1:11" s="4" customFormat="1" ht="17.25" customHeight="1">
      <c r="A77" s="36">
        <v>53</v>
      </c>
      <c r="B77" s="50" t="s">
        <v>132</v>
      </c>
      <c r="C77" s="50" t="s">
        <v>133</v>
      </c>
      <c r="D77" s="51">
        <v>33476</v>
      </c>
      <c r="E77" s="40"/>
      <c r="F77" s="32"/>
      <c r="G77" s="32"/>
      <c r="H77" s="33"/>
      <c r="I77" s="33"/>
      <c r="J77" s="43" t="e">
        <f t="shared" si="0"/>
        <v>#DIV/0!</v>
      </c>
      <c r="K77" s="28" t="s">
        <v>218</v>
      </c>
    </row>
    <row r="78" spans="1:11" s="4" customFormat="1" ht="17.25" customHeight="1">
      <c r="A78" s="36">
        <v>54</v>
      </c>
      <c r="B78" s="50" t="s">
        <v>134</v>
      </c>
      <c r="C78" s="50" t="s">
        <v>135</v>
      </c>
      <c r="D78" s="51">
        <v>33558</v>
      </c>
      <c r="E78" s="41"/>
      <c r="F78" s="34"/>
      <c r="G78" s="34"/>
      <c r="H78" s="34"/>
      <c r="I78" s="35"/>
      <c r="J78" s="43" t="e">
        <f t="shared" si="0"/>
        <v>#DIV/0!</v>
      </c>
      <c r="K78" s="28" t="s">
        <v>219</v>
      </c>
    </row>
    <row r="79" spans="1:11" s="4" customFormat="1" ht="17.25" customHeight="1">
      <c r="A79" s="36">
        <v>55</v>
      </c>
      <c r="B79" s="50" t="s">
        <v>136</v>
      </c>
      <c r="C79" s="50" t="s">
        <v>137</v>
      </c>
      <c r="D79" s="51">
        <v>33295</v>
      </c>
      <c r="E79" s="42"/>
      <c r="F79" s="31"/>
      <c r="G79" s="31"/>
      <c r="H79" s="31"/>
      <c r="I79" s="31"/>
      <c r="J79" s="43" t="e">
        <f t="shared" si="0"/>
        <v>#DIV/0!</v>
      </c>
      <c r="K79" s="28" t="s">
        <v>218</v>
      </c>
    </row>
    <row r="80" spans="1:11" s="4" customFormat="1" ht="17.25" customHeight="1">
      <c r="A80" s="36">
        <v>56</v>
      </c>
      <c r="B80" s="50" t="s">
        <v>138</v>
      </c>
      <c r="C80" s="50" t="s">
        <v>139</v>
      </c>
      <c r="D80" s="51">
        <v>33450</v>
      </c>
      <c r="E80" s="42"/>
      <c r="F80" s="31"/>
      <c r="G80" s="31"/>
      <c r="H80" s="31"/>
      <c r="I80" s="31"/>
      <c r="J80" s="43" t="e">
        <f t="shared" si="0"/>
        <v>#DIV/0!</v>
      </c>
      <c r="K80" s="28" t="s">
        <v>218</v>
      </c>
    </row>
    <row r="81" spans="1:11" s="4" customFormat="1" ht="17.25" customHeight="1">
      <c r="A81" s="36">
        <v>57</v>
      </c>
      <c r="B81" s="50" t="s">
        <v>140</v>
      </c>
      <c r="C81" s="50" t="s">
        <v>141</v>
      </c>
      <c r="D81" s="51">
        <v>33247</v>
      </c>
      <c r="E81" s="42"/>
      <c r="F81" s="31"/>
      <c r="G81" s="31"/>
      <c r="H81" s="31"/>
      <c r="I81" s="31"/>
      <c r="J81" s="43" t="e">
        <f t="shared" si="0"/>
        <v>#DIV/0!</v>
      </c>
      <c r="K81" s="28" t="s">
        <v>215</v>
      </c>
    </row>
    <row r="82" spans="1:11" s="4" customFormat="1" ht="17.25" customHeight="1">
      <c r="A82" s="36">
        <v>58</v>
      </c>
      <c r="B82" s="50" t="s">
        <v>142</v>
      </c>
      <c r="C82" s="50" t="s">
        <v>143</v>
      </c>
      <c r="D82" s="51">
        <v>33180</v>
      </c>
      <c r="E82" s="42"/>
      <c r="F82" s="31"/>
      <c r="G82" s="31"/>
      <c r="H82" s="31"/>
      <c r="I82" s="31"/>
      <c r="J82" s="43" t="e">
        <f t="shared" si="0"/>
        <v>#DIV/0!</v>
      </c>
      <c r="K82" s="28" t="s">
        <v>217</v>
      </c>
    </row>
    <row r="83" spans="1:11" s="4" customFormat="1" ht="17.25" customHeight="1">
      <c r="A83" s="36">
        <v>59</v>
      </c>
      <c r="B83" s="50" t="s">
        <v>144</v>
      </c>
      <c r="C83" s="50" t="s">
        <v>145</v>
      </c>
      <c r="D83" s="51">
        <v>33542</v>
      </c>
      <c r="E83" s="42"/>
      <c r="F83" s="31"/>
      <c r="G83" s="31"/>
      <c r="H83" s="31"/>
      <c r="I83" s="31"/>
      <c r="J83" s="43" t="e">
        <f t="shared" si="0"/>
        <v>#DIV/0!</v>
      </c>
      <c r="K83" s="28" t="s">
        <v>219</v>
      </c>
    </row>
    <row r="84" spans="1:11" s="4" customFormat="1" ht="17.25" customHeight="1">
      <c r="A84" s="36">
        <v>60</v>
      </c>
      <c r="B84" s="50" t="s">
        <v>146</v>
      </c>
      <c r="C84" s="50" t="s">
        <v>147</v>
      </c>
      <c r="D84" s="51">
        <v>33189</v>
      </c>
      <c r="E84" s="42"/>
      <c r="F84" s="31"/>
      <c r="G84" s="31"/>
      <c r="H84" s="31"/>
      <c r="I84" s="31"/>
      <c r="J84" s="43" t="e">
        <f t="shared" si="0"/>
        <v>#DIV/0!</v>
      </c>
      <c r="K84" s="28" t="s">
        <v>218</v>
      </c>
    </row>
    <row r="85" spans="1:11" s="4" customFormat="1" ht="17.25" customHeight="1">
      <c r="A85" s="36">
        <v>61</v>
      </c>
      <c r="B85" s="50" t="s">
        <v>148</v>
      </c>
      <c r="C85" s="50" t="s">
        <v>149</v>
      </c>
      <c r="D85" s="51">
        <v>33567</v>
      </c>
      <c r="E85" s="42"/>
      <c r="F85" s="31"/>
      <c r="G85" s="31"/>
      <c r="H85" s="31"/>
      <c r="I85" s="31"/>
      <c r="J85" s="43" t="e">
        <f t="shared" si="0"/>
        <v>#DIV/0!</v>
      </c>
      <c r="K85" s="28" t="s">
        <v>222</v>
      </c>
    </row>
    <row r="86" spans="1:11" s="4" customFormat="1" ht="17.25" customHeight="1">
      <c r="A86" s="36">
        <v>62</v>
      </c>
      <c r="B86" s="50" t="s">
        <v>150</v>
      </c>
      <c r="C86" s="50" t="s">
        <v>151</v>
      </c>
      <c r="D86" s="51">
        <v>33060</v>
      </c>
      <c r="E86" s="42"/>
      <c r="F86" s="31"/>
      <c r="G86" s="31"/>
      <c r="H86" s="31"/>
      <c r="I86" s="31"/>
      <c r="J86" s="43" t="e">
        <f t="shared" si="0"/>
        <v>#DIV/0!</v>
      </c>
      <c r="K86" s="28" t="s">
        <v>223</v>
      </c>
    </row>
    <row r="87" spans="1:11" s="4" customFormat="1" ht="17.25" customHeight="1">
      <c r="A87" s="36">
        <v>63</v>
      </c>
      <c r="B87" s="50" t="s">
        <v>152</v>
      </c>
      <c r="C87" s="50" t="s">
        <v>153</v>
      </c>
      <c r="D87" s="51">
        <v>33958</v>
      </c>
      <c r="E87" s="42"/>
      <c r="F87" s="31"/>
      <c r="G87" s="31"/>
      <c r="H87" s="31"/>
      <c r="I87" s="31"/>
      <c r="J87" s="43" t="e">
        <f t="shared" si="0"/>
        <v>#DIV/0!</v>
      </c>
      <c r="K87" s="28" t="s">
        <v>216</v>
      </c>
    </row>
    <row r="88" spans="1:11" s="4" customFormat="1" ht="17.25" customHeight="1">
      <c r="A88" s="36">
        <v>64</v>
      </c>
      <c r="B88" s="50" t="s">
        <v>154</v>
      </c>
      <c r="C88" s="50" t="s">
        <v>155</v>
      </c>
      <c r="D88" s="51">
        <v>33663</v>
      </c>
      <c r="E88" s="42"/>
      <c r="F88" s="31"/>
      <c r="G88" s="31"/>
      <c r="H88" s="31"/>
      <c r="I88" s="31"/>
      <c r="J88" s="43" t="e">
        <f t="shared" si="0"/>
        <v>#DIV/0!</v>
      </c>
      <c r="K88" s="28" t="s">
        <v>219</v>
      </c>
    </row>
    <row r="89" spans="1:11" s="4" customFormat="1" ht="17.25" customHeight="1">
      <c r="A89" s="36">
        <v>65</v>
      </c>
      <c r="B89" s="50" t="s">
        <v>156</v>
      </c>
      <c r="C89" s="50" t="s">
        <v>157</v>
      </c>
      <c r="D89" s="51">
        <v>33880</v>
      </c>
      <c r="E89" s="42"/>
      <c r="F89" s="31"/>
      <c r="G89" s="31"/>
      <c r="H89" s="31"/>
      <c r="I89" s="31"/>
      <c r="J89" s="43" t="e">
        <f aca="true" t="shared" si="1" ref="J89:J104">ROUND(($D$17*E89+$D$18*F89+$D$19*G89+$D$20*H89+$D$21*I89)/$D$22,1)</f>
        <v>#DIV/0!</v>
      </c>
      <c r="K89" s="28" t="s">
        <v>224</v>
      </c>
    </row>
    <row r="90" spans="1:11" s="4" customFormat="1" ht="17.25" customHeight="1">
      <c r="A90" s="36">
        <v>66</v>
      </c>
      <c r="B90" s="50" t="s">
        <v>158</v>
      </c>
      <c r="C90" s="50" t="s">
        <v>159</v>
      </c>
      <c r="D90" s="51">
        <v>33414</v>
      </c>
      <c r="E90" s="42"/>
      <c r="F90" s="31"/>
      <c r="G90" s="31"/>
      <c r="H90" s="31"/>
      <c r="I90" s="31"/>
      <c r="J90" s="43" t="e">
        <f t="shared" si="1"/>
        <v>#DIV/0!</v>
      </c>
      <c r="K90" s="28" t="s">
        <v>221</v>
      </c>
    </row>
    <row r="91" spans="1:11" s="4" customFormat="1" ht="17.25" customHeight="1">
      <c r="A91" s="36">
        <v>67</v>
      </c>
      <c r="B91" s="50" t="s">
        <v>160</v>
      </c>
      <c r="C91" s="50" t="s">
        <v>161</v>
      </c>
      <c r="D91" s="51">
        <v>33819</v>
      </c>
      <c r="E91" s="42"/>
      <c r="F91" s="31"/>
      <c r="G91" s="31"/>
      <c r="H91" s="31"/>
      <c r="I91" s="31"/>
      <c r="J91" s="43" t="e">
        <f t="shared" si="1"/>
        <v>#DIV/0!</v>
      </c>
      <c r="K91" s="28" t="s">
        <v>216</v>
      </c>
    </row>
    <row r="92" spans="1:11" s="4" customFormat="1" ht="17.25" customHeight="1">
      <c r="A92" s="36">
        <v>68</v>
      </c>
      <c r="B92" s="50" t="s">
        <v>162</v>
      </c>
      <c r="C92" s="50" t="s">
        <v>163</v>
      </c>
      <c r="D92" s="51">
        <v>33963</v>
      </c>
      <c r="E92" s="42"/>
      <c r="F92" s="31"/>
      <c r="G92" s="31"/>
      <c r="H92" s="31"/>
      <c r="I92" s="31"/>
      <c r="J92" s="43" t="e">
        <f t="shared" si="1"/>
        <v>#DIV/0!</v>
      </c>
      <c r="K92" s="28" t="s">
        <v>224</v>
      </c>
    </row>
    <row r="93" spans="1:11" s="4" customFormat="1" ht="17.25" customHeight="1">
      <c r="A93" s="36">
        <v>69</v>
      </c>
      <c r="B93" s="50" t="s">
        <v>164</v>
      </c>
      <c r="C93" s="50" t="s">
        <v>165</v>
      </c>
      <c r="D93" s="51">
        <v>33220</v>
      </c>
      <c r="E93" s="42"/>
      <c r="F93" s="31"/>
      <c r="G93" s="31"/>
      <c r="H93" s="31"/>
      <c r="I93" s="31"/>
      <c r="J93" s="43" t="e">
        <f t="shared" si="1"/>
        <v>#DIV/0!</v>
      </c>
      <c r="K93" s="28" t="s">
        <v>219</v>
      </c>
    </row>
    <row r="94" spans="1:11" s="4" customFormat="1" ht="17.25" customHeight="1">
      <c r="A94" s="36">
        <v>70</v>
      </c>
      <c r="B94" s="50" t="s">
        <v>166</v>
      </c>
      <c r="C94" s="50" t="s">
        <v>167</v>
      </c>
      <c r="D94" s="51">
        <v>33483</v>
      </c>
      <c r="E94" s="42"/>
      <c r="F94" s="31"/>
      <c r="G94" s="31"/>
      <c r="H94" s="31"/>
      <c r="I94" s="31"/>
      <c r="J94" s="43" t="e">
        <f t="shared" si="1"/>
        <v>#DIV/0!</v>
      </c>
      <c r="K94" s="28" t="s">
        <v>218</v>
      </c>
    </row>
    <row r="95" spans="1:11" s="4" customFormat="1" ht="17.25" customHeight="1">
      <c r="A95" s="36">
        <v>71</v>
      </c>
      <c r="B95" s="50" t="s">
        <v>168</v>
      </c>
      <c r="C95" s="50" t="s">
        <v>169</v>
      </c>
      <c r="D95" s="51">
        <v>33906</v>
      </c>
      <c r="E95" s="42"/>
      <c r="F95" s="31"/>
      <c r="G95" s="31"/>
      <c r="H95" s="31"/>
      <c r="I95" s="31"/>
      <c r="J95" s="43" t="e">
        <f t="shared" si="1"/>
        <v>#DIV/0!</v>
      </c>
      <c r="K95" s="28" t="s">
        <v>219</v>
      </c>
    </row>
    <row r="96" spans="1:11" s="4" customFormat="1" ht="17.25" customHeight="1">
      <c r="A96" s="36">
        <v>72</v>
      </c>
      <c r="B96" s="50" t="s">
        <v>170</v>
      </c>
      <c r="C96" s="50" t="s">
        <v>171</v>
      </c>
      <c r="D96" s="51">
        <v>33640</v>
      </c>
      <c r="E96" s="42"/>
      <c r="F96" s="31"/>
      <c r="G96" s="31"/>
      <c r="H96" s="31"/>
      <c r="I96" s="31"/>
      <c r="J96" s="43" t="e">
        <f t="shared" si="1"/>
        <v>#DIV/0!</v>
      </c>
      <c r="K96" s="28" t="s">
        <v>219</v>
      </c>
    </row>
    <row r="97" spans="1:11" s="4" customFormat="1" ht="17.25" customHeight="1">
      <c r="A97" s="36">
        <v>73</v>
      </c>
      <c r="B97" s="50" t="s">
        <v>172</v>
      </c>
      <c r="C97" s="50" t="s">
        <v>173</v>
      </c>
      <c r="D97" s="51">
        <v>33796</v>
      </c>
      <c r="E97" s="42"/>
      <c r="F97" s="31"/>
      <c r="G97" s="31"/>
      <c r="H97" s="31"/>
      <c r="I97" s="31"/>
      <c r="J97" s="43" t="e">
        <f t="shared" si="1"/>
        <v>#DIV/0!</v>
      </c>
      <c r="K97" s="28" t="s">
        <v>224</v>
      </c>
    </row>
    <row r="98" spans="1:11" s="4" customFormat="1" ht="17.25" customHeight="1">
      <c r="A98" s="36">
        <v>74</v>
      </c>
      <c r="B98" s="50" t="s">
        <v>174</v>
      </c>
      <c r="C98" s="50" t="s">
        <v>175</v>
      </c>
      <c r="D98" s="51">
        <v>33814</v>
      </c>
      <c r="E98" s="42"/>
      <c r="F98" s="31"/>
      <c r="G98" s="31"/>
      <c r="H98" s="31"/>
      <c r="I98" s="31"/>
      <c r="J98" s="43" t="e">
        <f t="shared" si="1"/>
        <v>#DIV/0!</v>
      </c>
      <c r="K98" s="28" t="s">
        <v>218</v>
      </c>
    </row>
    <row r="99" spans="1:11" s="4" customFormat="1" ht="17.25" customHeight="1">
      <c r="A99" s="36">
        <v>75</v>
      </c>
      <c r="B99" s="50" t="s">
        <v>176</v>
      </c>
      <c r="C99" s="50" t="s">
        <v>177</v>
      </c>
      <c r="D99" s="51">
        <v>33531</v>
      </c>
      <c r="E99" s="42"/>
      <c r="F99" s="31"/>
      <c r="G99" s="31"/>
      <c r="H99" s="31"/>
      <c r="I99" s="31"/>
      <c r="J99" s="43" t="e">
        <f t="shared" si="1"/>
        <v>#DIV/0!</v>
      </c>
      <c r="K99" s="28" t="s">
        <v>218</v>
      </c>
    </row>
    <row r="100" spans="1:11" s="4" customFormat="1" ht="17.25" customHeight="1">
      <c r="A100" s="36">
        <v>76</v>
      </c>
      <c r="B100" s="50" t="s">
        <v>178</v>
      </c>
      <c r="C100" s="50" t="s">
        <v>179</v>
      </c>
      <c r="D100" s="51">
        <v>32879</v>
      </c>
      <c r="E100" s="42"/>
      <c r="F100" s="31"/>
      <c r="G100" s="31"/>
      <c r="H100" s="31"/>
      <c r="I100" s="31"/>
      <c r="J100" s="43" t="e">
        <f t="shared" si="1"/>
        <v>#DIV/0!</v>
      </c>
      <c r="K100" s="28" t="s">
        <v>223</v>
      </c>
    </row>
    <row r="101" spans="1:11" s="4" customFormat="1" ht="17.25" customHeight="1">
      <c r="A101" s="36">
        <v>77</v>
      </c>
      <c r="B101" s="50" t="s">
        <v>180</v>
      </c>
      <c r="C101" s="50" t="s">
        <v>181</v>
      </c>
      <c r="D101" s="51">
        <v>33046</v>
      </c>
      <c r="E101" s="42"/>
      <c r="F101" s="31"/>
      <c r="G101" s="31"/>
      <c r="H101" s="31"/>
      <c r="I101" s="31"/>
      <c r="J101" s="43" t="e">
        <f t="shared" si="1"/>
        <v>#DIV/0!</v>
      </c>
      <c r="K101" s="28" t="s">
        <v>222</v>
      </c>
    </row>
    <row r="102" spans="1:11" s="4" customFormat="1" ht="17.25" customHeight="1">
      <c r="A102" s="36">
        <v>78</v>
      </c>
      <c r="B102" s="50" t="s">
        <v>182</v>
      </c>
      <c r="C102" s="50" t="s">
        <v>183</v>
      </c>
      <c r="D102" s="51">
        <v>33469</v>
      </c>
      <c r="E102" s="42"/>
      <c r="F102" s="31"/>
      <c r="G102" s="31"/>
      <c r="H102" s="31"/>
      <c r="I102" s="31"/>
      <c r="J102" s="43" t="e">
        <f t="shared" si="1"/>
        <v>#DIV/0!</v>
      </c>
      <c r="K102" s="28" t="s">
        <v>218</v>
      </c>
    </row>
    <row r="103" spans="1:11" s="4" customFormat="1" ht="17.25" customHeight="1">
      <c r="A103" s="36">
        <v>79</v>
      </c>
      <c r="B103" s="50" t="s">
        <v>184</v>
      </c>
      <c r="C103" s="50" t="s">
        <v>185</v>
      </c>
      <c r="D103" s="51">
        <v>33440</v>
      </c>
      <c r="E103" s="42"/>
      <c r="F103" s="31"/>
      <c r="G103" s="31"/>
      <c r="H103" s="31"/>
      <c r="I103" s="31"/>
      <c r="J103" s="43" t="e">
        <f t="shared" si="1"/>
        <v>#DIV/0!</v>
      </c>
      <c r="K103" s="28" t="s">
        <v>218</v>
      </c>
    </row>
    <row r="104" spans="1:11" s="4" customFormat="1" ht="17.25" customHeight="1">
      <c r="A104" s="36">
        <v>80</v>
      </c>
      <c r="B104" s="50" t="s">
        <v>186</v>
      </c>
      <c r="C104" s="50" t="s">
        <v>187</v>
      </c>
      <c r="D104" s="51">
        <v>33681</v>
      </c>
      <c r="E104" s="42"/>
      <c r="F104" s="31"/>
      <c r="G104" s="31"/>
      <c r="H104" s="31"/>
      <c r="I104" s="31"/>
      <c r="J104" s="43" t="e">
        <f t="shared" si="1"/>
        <v>#DIV/0!</v>
      </c>
      <c r="K104" s="28" t="s">
        <v>219</v>
      </c>
    </row>
    <row r="105" spans="1:11" ht="17.25" customHeight="1">
      <c r="A105" s="36">
        <v>81</v>
      </c>
      <c r="B105" s="50" t="s">
        <v>188</v>
      </c>
      <c r="C105" s="50" t="s">
        <v>189</v>
      </c>
      <c r="D105" s="51">
        <v>33915</v>
      </c>
      <c r="E105" s="42"/>
      <c r="F105" s="31"/>
      <c r="G105" s="31"/>
      <c r="H105" s="31"/>
      <c r="I105" s="31"/>
      <c r="J105" s="43" t="e">
        <f>ROUND(($D$17*E105+$D$18*F105+$D$19*G105+$D$20*H105+$D$21*I105)/$D$22,1)</f>
        <v>#DIV/0!</v>
      </c>
      <c r="K105" s="28" t="s">
        <v>224</v>
      </c>
    </row>
    <row r="106" spans="1:11" ht="17.25" customHeight="1">
      <c r="A106" s="36">
        <v>82</v>
      </c>
      <c r="B106" s="50" t="s">
        <v>190</v>
      </c>
      <c r="C106" s="50" t="s">
        <v>191</v>
      </c>
      <c r="D106" s="51">
        <v>33254</v>
      </c>
      <c r="E106" s="42"/>
      <c r="F106" s="31"/>
      <c r="G106" s="31"/>
      <c r="H106" s="31"/>
      <c r="I106" s="31"/>
      <c r="J106" s="43" t="e">
        <f>ROUND(($D$17*E106+$D$18*F106+$D$19*G106+$D$20*H106+$D$21*I106)/$D$22,1)</f>
        <v>#DIV/0!</v>
      </c>
      <c r="K106" s="28" t="s">
        <v>223</v>
      </c>
    </row>
    <row r="107" spans="1:11" ht="17.25" customHeight="1">
      <c r="A107" s="36">
        <v>83</v>
      </c>
      <c r="B107" s="50" t="s">
        <v>192</v>
      </c>
      <c r="C107" s="50" t="s">
        <v>193</v>
      </c>
      <c r="D107" s="51">
        <v>33371</v>
      </c>
      <c r="E107" s="42"/>
      <c r="F107" s="31"/>
      <c r="G107" s="31"/>
      <c r="H107" s="31"/>
      <c r="I107" s="31"/>
      <c r="J107" s="43" t="e">
        <f aca="true" t="shared" si="2" ref="J107:J112">ROUND(($D$17*E107+$D$18*F107+$D$19*G107+$D$20*H107+$D$21*I107)/$D$22,1)</f>
        <v>#DIV/0!</v>
      </c>
      <c r="K107" s="28" t="s">
        <v>221</v>
      </c>
    </row>
    <row r="108" spans="1:11" ht="17.25" customHeight="1">
      <c r="A108" s="36">
        <v>84</v>
      </c>
      <c r="B108" s="50" t="s">
        <v>194</v>
      </c>
      <c r="C108" s="50" t="s">
        <v>195</v>
      </c>
      <c r="D108" s="51">
        <v>33908</v>
      </c>
      <c r="E108" s="42"/>
      <c r="F108" s="31"/>
      <c r="G108" s="31"/>
      <c r="H108" s="31"/>
      <c r="I108" s="31"/>
      <c r="J108" s="43" t="e">
        <f t="shared" si="2"/>
        <v>#DIV/0!</v>
      </c>
      <c r="K108" s="28" t="s">
        <v>217</v>
      </c>
    </row>
    <row r="109" spans="1:11" ht="17.25" customHeight="1">
      <c r="A109" s="36">
        <v>85</v>
      </c>
      <c r="B109" s="50" t="s">
        <v>196</v>
      </c>
      <c r="C109" s="50" t="s">
        <v>197</v>
      </c>
      <c r="D109" s="51">
        <v>33850</v>
      </c>
      <c r="E109" s="42"/>
      <c r="F109" s="31"/>
      <c r="G109" s="31"/>
      <c r="H109" s="31"/>
      <c r="I109" s="31"/>
      <c r="J109" s="43" t="e">
        <f t="shared" si="2"/>
        <v>#DIV/0!</v>
      </c>
      <c r="K109" s="28" t="s">
        <v>217</v>
      </c>
    </row>
    <row r="110" spans="1:11" ht="17.25" customHeight="1">
      <c r="A110" s="36">
        <v>86</v>
      </c>
      <c r="B110" s="50" t="s">
        <v>198</v>
      </c>
      <c r="C110" s="50" t="s">
        <v>199</v>
      </c>
      <c r="D110" s="51">
        <v>33095</v>
      </c>
      <c r="E110" s="42"/>
      <c r="F110" s="31"/>
      <c r="G110" s="31"/>
      <c r="H110" s="31"/>
      <c r="I110" s="31"/>
      <c r="J110" s="43" t="e">
        <f t="shared" si="2"/>
        <v>#DIV/0!</v>
      </c>
      <c r="K110" s="28" t="s">
        <v>218</v>
      </c>
    </row>
    <row r="111" spans="1:11" ht="17.25" customHeight="1">
      <c r="A111" s="36">
        <v>87</v>
      </c>
      <c r="B111" s="50" t="s">
        <v>200</v>
      </c>
      <c r="C111" s="50" t="s">
        <v>201</v>
      </c>
      <c r="D111" s="51">
        <v>33761</v>
      </c>
      <c r="E111" s="42"/>
      <c r="F111" s="31"/>
      <c r="G111" s="31"/>
      <c r="H111" s="31"/>
      <c r="I111" s="31"/>
      <c r="J111" s="43" t="e">
        <f t="shared" si="2"/>
        <v>#DIV/0!</v>
      </c>
      <c r="K111" s="28" t="s">
        <v>219</v>
      </c>
    </row>
    <row r="112" spans="1:11" ht="17.25" customHeight="1">
      <c r="A112" s="36">
        <v>88</v>
      </c>
      <c r="B112" s="50" t="s">
        <v>202</v>
      </c>
      <c r="C112" s="50" t="s">
        <v>203</v>
      </c>
      <c r="D112" s="51">
        <v>33944</v>
      </c>
      <c r="E112" s="42"/>
      <c r="F112" s="31"/>
      <c r="G112" s="31"/>
      <c r="H112" s="31"/>
      <c r="I112" s="31"/>
      <c r="J112" s="43" t="e">
        <f t="shared" si="2"/>
        <v>#DIV/0!</v>
      </c>
      <c r="K112" s="28" t="s">
        <v>215</v>
      </c>
    </row>
    <row r="113" spans="1:11" ht="17.25" customHeight="1">
      <c r="A113" s="36">
        <v>89</v>
      </c>
      <c r="B113" s="50" t="s">
        <v>204</v>
      </c>
      <c r="C113" s="50" t="s">
        <v>205</v>
      </c>
      <c r="D113" s="51">
        <v>33751</v>
      </c>
      <c r="E113" s="42"/>
      <c r="F113" s="31"/>
      <c r="G113" s="31"/>
      <c r="H113" s="31"/>
      <c r="I113" s="31"/>
      <c r="J113" s="43" t="e">
        <f>ROUND(($D$17*E113+$D$18*F113+$D$19*G113+$D$20*H113+$D$21*I113)/$D$22,1)</f>
        <v>#DIV/0!</v>
      </c>
      <c r="K113" s="28" t="s">
        <v>219</v>
      </c>
    </row>
    <row r="114" spans="1:11" ht="17.25" customHeight="1">
      <c r="A114" s="36">
        <v>90</v>
      </c>
      <c r="B114" s="50" t="s">
        <v>206</v>
      </c>
      <c r="C114" s="50" t="s">
        <v>207</v>
      </c>
      <c r="D114" s="51">
        <v>33819</v>
      </c>
      <c r="E114" s="42"/>
      <c r="F114" s="31"/>
      <c r="G114" s="31"/>
      <c r="H114" s="31"/>
      <c r="I114" s="31"/>
      <c r="J114" s="43" t="e">
        <f>ROUND(($D$17*E114+$D$18*F114+$D$19*G114+$D$20*H114+$D$21*I114)/$D$22,1)</f>
        <v>#DIV/0!</v>
      </c>
      <c r="K114" s="28" t="s">
        <v>219</v>
      </c>
    </row>
    <row r="115" spans="1:11" ht="17.25" customHeight="1">
      <c r="A115" s="36">
        <v>91</v>
      </c>
      <c r="B115" s="50" t="s">
        <v>208</v>
      </c>
      <c r="C115" s="50" t="s">
        <v>209</v>
      </c>
      <c r="D115" s="51">
        <v>33458</v>
      </c>
      <c r="E115" s="42"/>
      <c r="F115" s="31"/>
      <c r="G115" s="31"/>
      <c r="H115" s="31"/>
      <c r="I115" s="31"/>
      <c r="J115" s="43" t="e">
        <f>ROUND(($D$17*E115+$D$18*F115+$D$19*G115+$D$20*H115+$D$21*I115)/$D$22,1)</f>
        <v>#DIV/0!</v>
      </c>
      <c r="K115" s="28" t="s">
        <v>217</v>
      </c>
    </row>
    <row r="116" spans="1:11" ht="17.25" customHeight="1">
      <c r="A116" s="36">
        <v>92</v>
      </c>
      <c r="B116" s="50" t="s">
        <v>210</v>
      </c>
      <c r="C116" s="50" t="s">
        <v>211</v>
      </c>
      <c r="D116" s="51">
        <v>33287</v>
      </c>
      <c r="E116" s="42"/>
      <c r="F116" s="31"/>
      <c r="G116" s="31"/>
      <c r="H116" s="31"/>
      <c r="I116" s="31"/>
      <c r="J116" s="43" t="e">
        <f>ROUND(($D$17*E116+$D$18*F116+$D$19*G116+$D$20*H116+$D$21*I116)/$D$22,1)</f>
        <v>#DIV/0!</v>
      </c>
      <c r="K116" s="28" t="s">
        <v>222</v>
      </c>
    </row>
    <row r="117" spans="1:11" ht="17.25" customHeight="1">
      <c r="A117" s="36">
        <v>93</v>
      </c>
      <c r="B117" s="50" t="s">
        <v>212</v>
      </c>
      <c r="C117" s="50" t="s">
        <v>213</v>
      </c>
      <c r="D117" s="51">
        <v>33751</v>
      </c>
      <c r="E117" s="42"/>
      <c r="F117" s="31"/>
      <c r="G117" s="31"/>
      <c r="H117" s="31"/>
      <c r="I117" s="31"/>
      <c r="J117" s="43" t="e">
        <f>ROUND(($D$17*E117+$D$18*F117+$D$19*G117+$D$20*H117+$D$21*I117)/$D$22,1)</f>
        <v>#DIV/0!</v>
      </c>
      <c r="K117" s="28" t="s">
        <v>217</v>
      </c>
    </row>
    <row r="121" spans="4:11" ht="16.5">
      <c r="D121" s="46" t="s">
        <v>23</v>
      </c>
      <c r="E121" s="46"/>
      <c r="F121" s="46"/>
      <c r="G121" s="46"/>
      <c r="H121" s="46"/>
      <c r="I121" s="46"/>
      <c r="J121" s="46"/>
      <c r="K121" s="46"/>
    </row>
    <row r="122" spans="4:11" ht="16.5">
      <c r="D122" s="47" t="s">
        <v>15</v>
      </c>
      <c r="E122" s="47"/>
      <c r="F122" s="47"/>
      <c r="G122" s="47"/>
      <c r="H122" s="47"/>
      <c r="I122" s="47"/>
      <c r="J122" s="47"/>
      <c r="K122" s="47"/>
    </row>
  </sheetData>
  <sheetProtection/>
  <mergeCells count="9">
    <mergeCell ref="I5:K5"/>
    <mergeCell ref="A5:H5"/>
    <mergeCell ref="D121:K121"/>
    <mergeCell ref="D122:K122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17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2012-02-04T03:28:36Z</cp:lastPrinted>
  <dcterms:created xsi:type="dcterms:W3CDTF">2010-10-04T07:20:01Z</dcterms:created>
  <dcterms:modified xsi:type="dcterms:W3CDTF">2012-02-17T01:41:12Z</dcterms:modified>
  <cp:category/>
  <cp:version/>
  <cp:contentType/>
  <cp:contentStatus/>
</cp:coreProperties>
</file>