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<sst xmlns="http://schemas.openxmlformats.org/spreadsheetml/2006/main" count="225" uniqueCount="168">
  <si>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</si>
  <si>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</si>
  <si>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</si>
  <si>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</si>
  <si>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</si>
  <si>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</si>
  <si>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</si>
  <si>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</si>
  <si>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</si>
  <si>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</si>
  <si>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</si>
  <si>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</si>
  <si>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</si>
  <si>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</si>
  <si>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</si>
  <si>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</si>
  <si>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</si>
  <si>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</si>
  <si>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</si>
  <si>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</si>
  <si>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</si>
  <si>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</si>
  <si>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</si>
  <si>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</si>
  <si>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</si>
  <si>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</si>
  <si>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</si>
  <si>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</si>
  <si>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Kỹ năng làm việc theo nhóm</t>
  </si>
  <si>
    <t>Mã lớp: BSA1054-1</t>
  </si>
  <si>
    <t> 11050280</t>
  </si>
  <si>
    <t> Nguyễn Thị Quỳnh Anh</t>
  </si>
  <si>
    <t> 11050618</t>
  </si>
  <si>
    <t> Trương Thị Biên</t>
  </si>
  <si>
    <t> 11050305</t>
  </si>
  <si>
    <t> Nguyễn Minh Công</t>
  </si>
  <si>
    <t> 11050243</t>
  </si>
  <si>
    <t> Nguyễn Ngọc Diệp</t>
  </si>
  <si>
    <t> 11050284</t>
  </si>
  <si>
    <t> Vũ Thị Dung</t>
  </si>
  <si>
    <t> 11050030</t>
  </si>
  <si>
    <t> Phạm Thị Duyên</t>
  </si>
  <si>
    <t> 11050310</t>
  </si>
  <si>
    <t> Hoàng Hồng Giang</t>
  </si>
  <si>
    <t> 10050278</t>
  </si>
  <si>
    <t> Nguyễn Hải Hà</t>
  </si>
  <si>
    <t> 11050047</t>
  </si>
  <si>
    <t> Vũ Thị Hà</t>
  </si>
  <si>
    <t> 11050604</t>
  </si>
  <si>
    <t> Bùi Thị Hằng</t>
  </si>
  <si>
    <t> 11050624</t>
  </si>
  <si>
    <t> Phạm Thị Thu Hằng</t>
  </si>
  <si>
    <t> 11050052</t>
  </si>
  <si>
    <t> Trần Thị Hằng</t>
  </si>
  <si>
    <t> 11050053</t>
  </si>
  <si>
    <t> Nguyễn Thị Hậu</t>
  </si>
  <si>
    <t> 11050288</t>
  </si>
  <si>
    <t> Ngô Thị Hiền</t>
  </si>
  <si>
    <t> 11050609</t>
  </si>
  <si>
    <t> Trần Thị Hoa</t>
  </si>
  <si>
    <t> 11050064</t>
  </si>
  <si>
    <t> Nguyễn Thị Huế</t>
  </si>
  <si>
    <t> 11050622</t>
  </si>
  <si>
    <t> Bùi Thị Huệ</t>
  </si>
  <si>
    <t> 11050290</t>
  </si>
  <si>
    <t> Nguyễn Phan Hưng</t>
  </si>
  <si>
    <t> 11050068</t>
  </si>
  <si>
    <t> Lăng Thị Hương</t>
  </si>
  <si>
    <t> 11050071</t>
  </si>
  <si>
    <t> Nguyễn Thị Hương</t>
  </si>
  <si>
    <t> 11050072</t>
  </si>
  <si>
    <t> Trần Thị Lan Hương</t>
  </si>
  <si>
    <t> 11050612</t>
  </si>
  <si>
    <t> Vàng Thu Hương</t>
  </si>
  <si>
    <t> 11050077</t>
  </si>
  <si>
    <t> Bùi Thị Hương Lan</t>
  </si>
  <si>
    <t> 11050078</t>
  </si>
  <si>
    <t> Mai Thị Lan</t>
  </si>
  <si>
    <t> 11050087</t>
  </si>
  <si>
    <t> Chu Thị Thuỳ Linh</t>
  </si>
  <si>
    <t> 11050217</t>
  </si>
  <si>
    <t> Đinh Nhật Linh</t>
  </si>
  <si>
    <t> 11050218</t>
  </si>
  <si>
    <t> Hồ Thị Thuỳ Linh</t>
  </si>
  <si>
    <t> 11050329</t>
  </si>
  <si>
    <t> Lê Thùy Linh</t>
  </si>
  <si>
    <t> 11050294</t>
  </si>
  <si>
    <t> Lương Khánh Linh</t>
  </si>
  <si>
    <t> 11050220</t>
  </si>
  <si>
    <t> Nguyễn Thị Kiều Linh</t>
  </si>
  <si>
    <t> 11050331</t>
  </si>
  <si>
    <t> Nguyễn Thị Thùy Linh</t>
  </si>
  <si>
    <t> 11050332</t>
  </si>
  <si>
    <t> Nguyễn Thuỳ Linh</t>
  </si>
  <si>
    <t> 11050090</t>
  </si>
  <si>
    <t> Nguyễn Trọng Lịch</t>
  </si>
  <si>
    <t> 11050097</t>
  </si>
  <si>
    <t> Nguyễn Thị Luyên</t>
  </si>
  <si>
    <t> 08050132</t>
  </si>
  <si>
    <t> Đỗ Văn Minh</t>
  </si>
  <si>
    <t> 11050221</t>
  </si>
  <si>
    <t> Lý Xuân Nam</t>
  </si>
  <si>
    <t> 11050117</t>
  </si>
  <si>
    <t> Nguyễn Thị Nghĩa</t>
  </si>
  <si>
    <t> 11050373</t>
  </si>
  <si>
    <t> Võ Thị Bích Ngọc</t>
  </si>
  <si>
    <t> 11050119</t>
  </si>
  <si>
    <t> Nguyễn Thị Nguyệt</t>
  </si>
  <si>
    <t> 11050626</t>
  </si>
  <si>
    <t> Phạm Thị Nguyệt</t>
  </si>
  <si>
    <t> 11050401</t>
  </si>
  <si>
    <t> Lê Hồng Nhung</t>
  </si>
  <si>
    <t> 11053112</t>
  </si>
  <si>
    <t> Phùng Thị Tuyết Nhung</t>
  </si>
  <si>
    <t> 11050129</t>
  </si>
  <si>
    <t> Nguyễn Văn Phi</t>
  </si>
  <si>
    <t> 11050403</t>
  </si>
  <si>
    <t> Hứa Thị Mai Phương</t>
  </si>
  <si>
    <t> 11050225</t>
  </si>
  <si>
    <t> Đậu Thị Như Quỳnh</t>
  </si>
  <si>
    <t> 11050147</t>
  </si>
  <si>
    <t> Nguyễn Trúc Quỳnh</t>
  </si>
  <si>
    <t> 10050570</t>
  </si>
  <si>
    <t> Đàng Văn Tân</t>
  </si>
  <si>
    <t> 11050161</t>
  </si>
  <si>
    <t> Hoàng Văn Thái</t>
  </si>
  <si>
    <t> 10050532</t>
  </si>
  <si>
    <t> Hoàng Văn Thảo</t>
  </si>
  <si>
    <t> 11050158</t>
  </si>
  <si>
    <t> Nguyễn Thị Thu Thảo</t>
  </si>
  <si>
    <t> 11050627</t>
  </si>
  <si>
    <t> Bùi Thị Thùy</t>
  </si>
  <si>
    <t> 11050409</t>
  </si>
  <si>
    <t> Nguyễn Thị Thúy</t>
  </si>
  <si>
    <t> 10050605</t>
  </si>
  <si>
    <t> Nguyễn Thị Thương</t>
  </si>
  <si>
    <t> 10050121</t>
  </si>
  <si>
    <t> Nguyễn Văn Tiến</t>
  </si>
  <si>
    <t> 11050184</t>
  </si>
  <si>
    <t> Đinh Thị Thu Trang</t>
  </si>
  <si>
    <t> 11050193</t>
  </si>
  <si>
    <t> Đặng Minh Tuấn</t>
  </si>
  <si>
    <t> 10050573</t>
  </si>
  <si>
    <t> Nguyễn Minh Tuấn</t>
  </si>
  <si>
    <t> 11050231</t>
  </si>
  <si>
    <t> Trần Nhật Tuấn</t>
  </si>
  <si>
    <t> 10050540</t>
  </si>
  <si>
    <t> Phạm Thị Tú</t>
  </si>
  <si>
    <t> 11050198</t>
  </si>
  <si>
    <t> Phạm Văn Tùng</t>
  </si>
  <si>
    <t> 11050203</t>
  </si>
  <si>
    <t> Lê Thuý Vinh</t>
  </si>
  <si>
    <t> 11050233</t>
  </si>
  <si>
    <t> Ngô Thị Hoàng Yến</t>
  </si>
  <si>
    <t> 11050206</t>
  </si>
  <si>
    <t> Trần Hải Yến</t>
  </si>
  <si>
    <t> QH-2011-E KTPT</t>
  </si>
  <si>
    <t> QH-2011-E TCNH</t>
  </si>
  <si>
    <t> QH-2011-E KINHTE</t>
  </si>
  <si>
    <t> QH-2011-E KETOAN</t>
  </si>
  <si>
    <t> QH-2010-E TCNH</t>
  </si>
  <si>
    <t> QH-2009-E KTPT</t>
  </si>
  <si>
    <t> QH-2011-E KTĐN-LK</t>
  </si>
  <si>
    <t> QH-2010-E KTPT</t>
  </si>
  <si>
    <t> QH-2010-E KTCT</t>
  </si>
  <si>
    <t> QH-2010-E QTKD</t>
  </si>
  <si>
    <t> QH-2010-E KTĐN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</si>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</sst>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56">
      <selection activeCell="A25" sqref="A25:A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4" t="s">
        <v>28</v>
      </c>
      <c r="B5" s="44"/>
      <c r="C5" s="44"/>
      <c r="D5" s="44"/>
      <c r="E5" s="44"/>
      <c r="F5" s="44"/>
      <c r="G5" s="44"/>
      <c r="H5" s="44"/>
      <c r="I5" s="44" t="s">
        <v>29</v>
      </c>
      <c r="J5" s="44"/>
      <c r="K5" s="44"/>
      <c r="L5" s="4"/>
    </row>
    <row r="6" spans="1:12" ht="18.75" customHeight="1">
      <c r="A6" s="44" t="s">
        <v>167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24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2" t="s">
        <v>30</v>
      </c>
      <c r="C25" s="42" t="s">
        <v>31</v>
      </c>
      <c r="D25" s="43">
        <v>34252</v>
      </c>
      <c r="E25" s="35"/>
      <c r="F25" s="27"/>
      <c r="G25" s="27"/>
      <c r="H25" s="27"/>
      <c r="I25" s="27"/>
      <c r="J25" s="40" t="e">
        <f aca="true" t="shared" si="0" ref="J25:J83">ROUND(($D$17*E25+$D$18*F25+$D$19*G25+$D$20*H25+$D$21*I25)/$D$22,1)</f>
        <v>#DIV/0!</v>
      </c>
      <c r="K25" s="28" t="s">
        <v>156</v>
      </c>
    </row>
    <row r="26" spans="1:11" s="11" customFormat="1" ht="17.25" customHeight="1">
      <c r="A26" s="34">
        <v>2</v>
      </c>
      <c r="B26" s="42" t="s">
        <v>32</v>
      </c>
      <c r="C26" s="42" t="s">
        <v>33</v>
      </c>
      <c r="D26" s="43">
        <v>33861</v>
      </c>
      <c r="E26" s="35"/>
      <c r="F26" s="27"/>
      <c r="G26" s="27"/>
      <c r="H26" s="27"/>
      <c r="I26" s="27"/>
      <c r="J26" s="40" t="e">
        <f t="shared" si="0"/>
        <v>#DIV/0!</v>
      </c>
      <c r="K26" s="28" t="s">
        <v>156</v>
      </c>
    </row>
    <row r="27" spans="1:11" s="11" customFormat="1" ht="17.25" customHeight="1">
      <c r="A27" s="34">
        <v>3</v>
      </c>
      <c r="B27" s="42" t="s">
        <v>34</v>
      </c>
      <c r="C27" s="42" t="s">
        <v>35</v>
      </c>
      <c r="D27" s="43">
        <v>34052</v>
      </c>
      <c r="E27" s="35"/>
      <c r="F27" s="27"/>
      <c r="G27" s="27"/>
      <c r="H27" s="27"/>
      <c r="I27" s="27"/>
      <c r="J27" s="40" t="e">
        <f t="shared" si="0"/>
        <v>#DIV/0!</v>
      </c>
      <c r="K27" s="28" t="s">
        <v>157</v>
      </c>
    </row>
    <row r="28" spans="1:11" s="11" customFormat="1" ht="17.25" customHeight="1">
      <c r="A28" s="34">
        <v>4</v>
      </c>
      <c r="B28" s="42" t="s">
        <v>36</v>
      </c>
      <c r="C28" s="42" t="s">
        <v>37</v>
      </c>
      <c r="D28" s="43">
        <v>34285</v>
      </c>
      <c r="E28" s="35"/>
      <c r="F28" s="27"/>
      <c r="G28" s="27"/>
      <c r="H28" s="27"/>
      <c r="I28" s="27"/>
      <c r="J28" s="40" t="e">
        <f t="shared" si="0"/>
        <v>#DIV/0!</v>
      </c>
      <c r="K28" s="28" t="s">
        <v>158</v>
      </c>
    </row>
    <row r="29" spans="1:11" s="11" customFormat="1" ht="17.25" customHeight="1">
      <c r="A29" s="34">
        <v>5</v>
      </c>
      <c r="B29" s="42" t="s">
        <v>38</v>
      </c>
      <c r="C29" s="42" t="s">
        <v>39</v>
      </c>
      <c r="D29" s="43">
        <v>34204</v>
      </c>
      <c r="E29" s="35"/>
      <c r="F29" s="27"/>
      <c r="G29" s="27"/>
      <c r="H29" s="27"/>
      <c r="I29" s="27"/>
      <c r="J29" s="40" t="e">
        <f t="shared" si="0"/>
        <v>#DIV/0!</v>
      </c>
      <c r="K29" s="28" t="s">
        <v>156</v>
      </c>
    </row>
    <row r="30" spans="1:11" s="11" customFormat="1" ht="17.25" customHeight="1">
      <c r="A30" s="34">
        <v>6</v>
      </c>
      <c r="B30" s="42" t="s">
        <v>40</v>
      </c>
      <c r="C30" s="42" t="s">
        <v>41</v>
      </c>
      <c r="D30" s="43">
        <v>34167</v>
      </c>
      <c r="E30" s="35"/>
      <c r="F30" s="27"/>
      <c r="G30" s="27"/>
      <c r="H30" s="27"/>
      <c r="I30" s="27"/>
      <c r="J30" s="40" t="e">
        <f t="shared" si="0"/>
        <v>#DIV/0!</v>
      </c>
      <c r="K30" s="28" t="s">
        <v>159</v>
      </c>
    </row>
    <row r="31" spans="1:11" s="11" customFormat="1" ht="17.25" customHeight="1">
      <c r="A31" s="34">
        <v>7</v>
      </c>
      <c r="B31" s="42" t="s">
        <v>42</v>
      </c>
      <c r="C31" s="42" t="s">
        <v>43</v>
      </c>
      <c r="D31" s="43">
        <v>34237</v>
      </c>
      <c r="E31" s="35"/>
      <c r="F31" s="27"/>
      <c r="G31" s="27"/>
      <c r="H31" s="27"/>
      <c r="I31" s="27"/>
      <c r="J31" s="40" t="e">
        <f t="shared" si="0"/>
        <v>#DIV/0!</v>
      </c>
      <c r="K31" s="28" t="s">
        <v>157</v>
      </c>
    </row>
    <row r="32" spans="1:11" s="11" customFormat="1" ht="17.25" customHeight="1">
      <c r="A32" s="34">
        <v>8</v>
      </c>
      <c r="B32" s="42" t="s">
        <v>44</v>
      </c>
      <c r="C32" s="42" t="s">
        <v>45</v>
      </c>
      <c r="D32" s="43">
        <v>33842</v>
      </c>
      <c r="E32" s="35"/>
      <c r="F32" s="27"/>
      <c r="G32" s="27"/>
      <c r="H32" s="27"/>
      <c r="I32" s="27"/>
      <c r="J32" s="40" t="e">
        <f t="shared" si="0"/>
        <v>#DIV/0!</v>
      </c>
      <c r="K32" s="28" t="s">
        <v>160</v>
      </c>
    </row>
    <row r="33" spans="1:11" s="11" customFormat="1" ht="17.25" customHeight="1">
      <c r="A33" s="34">
        <v>9</v>
      </c>
      <c r="B33" s="42" t="s">
        <v>46</v>
      </c>
      <c r="C33" s="42" t="s">
        <v>47</v>
      </c>
      <c r="D33" s="43">
        <v>34330</v>
      </c>
      <c r="E33" s="35"/>
      <c r="F33" s="27"/>
      <c r="G33" s="27"/>
      <c r="H33" s="27"/>
      <c r="I33" s="27"/>
      <c r="J33" s="40" t="e">
        <f t="shared" si="0"/>
        <v>#DIV/0!</v>
      </c>
      <c r="K33" s="28" t="s">
        <v>159</v>
      </c>
    </row>
    <row r="34" spans="1:11" s="11" customFormat="1" ht="17.25" customHeight="1">
      <c r="A34" s="34">
        <v>10</v>
      </c>
      <c r="B34" s="42" t="s">
        <v>48</v>
      </c>
      <c r="C34" s="42" t="s">
        <v>49</v>
      </c>
      <c r="D34" s="43">
        <v>33636</v>
      </c>
      <c r="E34" s="35"/>
      <c r="F34" s="27"/>
      <c r="G34" s="27"/>
      <c r="H34" s="27"/>
      <c r="I34" s="27"/>
      <c r="J34" s="40" t="e">
        <f t="shared" si="0"/>
        <v>#DIV/0!</v>
      </c>
      <c r="K34" s="28" t="s">
        <v>159</v>
      </c>
    </row>
    <row r="35" spans="1:11" s="11" customFormat="1" ht="17.25" customHeight="1">
      <c r="A35" s="34">
        <v>11</v>
      </c>
      <c r="B35" s="42" t="s">
        <v>50</v>
      </c>
      <c r="C35" s="42" t="s">
        <v>51</v>
      </c>
      <c r="D35" s="43">
        <v>33948</v>
      </c>
      <c r="E35" s="35"/>
      <c r="F35" s="27"/>
      <c r="G35" s="27"/>
      <c r="H35" s="27"/>
      <c r="I35" s="27"/>
      <c r="J35" s="40" t="e">
        <f t="shared" si="0"/>
        <v>#DIV/0!</v>
      </c>
      <c r="K35" s="28" t="s">
        <v>157</v>
      </c>
    </row>
    <row r="36" spans="1:11" s="11" customFormat="1" ht="17.25" customHeight="1">
      <c r="A36" s="34">
        <v>12</v>
      </c>
      <c r="B36" s="42" t="s">
        <v>52</v>
      </c>
      <c r="C36" s="42" t="s">
        <v>53</v>
      </c>
      <c r="D36" s="43">
        <v>34311</v>
      </c>
      <c r="E36" s="35"/>
      <c r="F36" s="27"/>
      <c r="G36" s="27"/>
      <c r="H36" s="27"/>
      <c r="I36" s="27"/>
      <c r="J36" s="40" t="e">
        <f t="shared" si="0"/>
        <v>#DIV/0!</v>
      </c>
      <c r="K36" s="28" t="s">
        <v>159</v>
      </c>
    </row>
    <row r="37" spans="1:11" s="11" customFormat="1" ht="17.25" customHeight="1">
      <c r="A37" s="34">
        <v>13</v>
      </c>
      <c r="B37" s="42" t="s">
        <v>54</v>
      </c>
      <c r="C37" s="42" t="s">
        <v>55</v>
      </c>
      <c r="D37" s="43">
        <v>34308</v>
      </c>
      <c r="E37" s="35"/>
      <c r="F37" s="27"/>
      <c r="G37" s="27"/>
      <c r="H37" s="27"/>
      <c r="I37" s="27"/>
      <c r="J37" s="40" t="e">
        <f t="shared" si="0"/>
        <v>#DIV/0!</v>
      </c>
      <c r="K37" s="28" t="s">
        <v>157</v>
      </c>
    </row>
    <row r="38" spans="1:11" s="11" customFormat="1" ht="17.25" customHeight="1">
      <c r="A38" s="34">
        <v>14</v>
      </c>
      <c r="B38" s="42" t="s">
        <v>56</v>
      </c>
      <c r="C38" s="42" t="s">
        <v>57</v>
      </c>
      <c r="D38" s="43">
        <v>34281</v>
      </c>
      <c r="E38" s="35"/>
      <c r="F38" s="27"/>
      <c r="G38" s="27"/>
      <c r="H38" s="27"/>
      <c r="I38" s="27"/>
      <c r="J38" s="40" t="e">
        <f t="shared" si="0"/>
        <v>#DIV/0!</v>
      </c>
      <c r="K38" s="28" t="s">
        <v>156</v>
      </c>
    </row>
    <row r="39" spans="1:11" s="11" customFormat="1" ht="17.25" customHeight="1">
      <c r="A39" s="34">
        <v>15</v>
      </c>
      <c r="B39" s="42" t="s">
        <v>58</v>
      </c>
      <c r="C39" s="42" t="s">
        <v>59</v>
      </c>
      <c r="D39" s="43">
        <v>33962</v>
      </c>
      <c r="E39" s="35"/>
      <c r="F39" s="27"/>
      <c r="G39" s="27"/>
      <c r="H39" s="27"/>
      <c r="I39" s="27"/>
      <c r="J39" s="40" t="e">
        <f t="shared" si="0"/>
        <v>#DIV/0!</v>
      </c>
      <c r="K39" s="28" t="s">
        <v>159</v>
      </c>
    </row>
    <row r="40" spans="1:11" s="11" customFormat="1" ht="17.25" customHeight="1">
      <c r="A40" s="34">
        <v>16</v>
      </c>
      <c r="B40" s="42" t="s">
        <v>60</v>
      </c>
      <c r="C40" s="42" t="s">
        <v>61</v>
      </c>
      <c r="D40" s="43">
        <v>34215</v>
      </c>
      <c r="E40" s="35"/>
      <c r="F40" s="27"/>
      <c r="G40" s="27"/>
      <c r="H40" s="27"/>
      <c r="I40" s="27"/>
      <c r="J40" s="40" t="e">
        <f t="shared" si="0"/>
        <v>#DIV/0!</v>
      </c>
      <c r="K40" s="28" t="s">
        <v>157</v>
      </c>
    </row>
    <row r="41" spans="1:11" s="11" customFormat="1" ht="17.25" customHeight="1">
      <c r="A41" s="34">
        <v>17</v>
      </c>
      <c r="B41" s="42" t="s">
        <v>62</v>
      </c>
      <c r="C41" s="42" t="s">
        <v>63</v>
      </c>
      <c r="D41" s="43">
        <v>33840</v>
      </c>
      <c r="E41" s="35"/>
      <c r="F41" s="27"/>
      <c r="G41" s="27"/>
      <c r="H41" s="27"/>
      <c r="I41" s="27"/>
      <c r="J41" s="40" t="e">
        <f t="shared" si="0"/>
        <v>#DIV/0!</v>
      </c>
      <c r="K41" s="28" t="s">
        <v>157</v>
      </c>
    </row>
    <row r="42" spans="1:11" s="11" customFormat="1" ht="17.25" customHeight="1">
      <c r="A42" s="34">
        <v>18</v>
      </c>
      <c r="B42" s="42" t="s">
        <v>64</v>
      </c>
      <c r="C42" s="42" t="s">
        <v>65</v>
      </c>
      <c r="D42" s="43">
        <v>34327</v>
      </c>
      <c r="E42" s="35"/>
      <c r="F42" s="27"/>
      <c r="G42" s="27"/>
      <c r="H42" s="27"/>
      <c r="I42" s="27"/>
      <c r="J42" s="40" t="e">
        <f>ROUND(($D$17*E42+$D$18*F42+$D$19*G42+$D$20*H42+$D$21*I42)/$D$22,1)</f>
        <v>#DIV/0!</v>
      </c>
      <c r="K42" s="28" t="s">
        <v>156</v>
      </c>
    </row>
    <row r="43" spans="1:11" s="11" customFormat="1" ht="17.25" customHeight="1">
      <c r="A43" s="34">
        <v>19</v>
      </c>
      <c r="B43" s="42" t="s">
        <v>66</v>
      </c>
      <c r="C43" s="42" t="s">
        <v>67</v>
      </c>
      <c r="D43" s="43">
        <v>34249</v>
      </c>
      <c r="E43" s="35"/>
      <c r="F43" s="27"/>
      <c r="G43" s="27"/>
      <c r="H43" s="27"/>
      <c r="I43" s="27"/>
      <c r="J43" s="40" t="e">
        <f t="shared" si="0"/>
        <v>#DIV/0!</v>
      </c>
      <c r="K43" s="28" t="s">
        <v>156</v>
      </c>
    </row>
    <row r="44" spans="1:11" s="11" customFormat="1" ht="17.25" customHeight="1">
      <c r="A44" s="34">
        <v>20</v>
      </c>
      <c r="B44" s="42" t="s">
        <v>68</v>
      </c>
      <c r="C44" s="42" t="s">
        <v>69</v>
      </c>
      <c r="D44" s="43">
        <v>34028</v>
      </c>
      <c r="E44" s="35"/>
      <c r="F44" s="27"/>
      <c r="G44" s="27"/>
      <c r="H44" s="27"/>
      <c r="I44" s="27"/>
      <c r="J44" s="40" t="e">
        <f t="shared" si="0"/>
        <v>#DIV/0!</v>
      </c>
      <c r="K44" s="28" t="s">
        <v>157</v>
      </c>
    </row>
    <row r="45" spans="1:11" s="11" customFormat="1" ht="17.25" customHeight="1">
      <c r="A45" s="34">
        <v>21</v>
      </c>
      <c r="B45" s="42" t="s">
        <v>70</v>
      </c>
      <c r="C45" s="42" t="s">
        <v>71</v>
      </c>
      <c r="D45" s="43">
        <v>34303</v>
      </c>
      <c r="E45" s="35"/>
      <c r="F45" s="27"/>
      <c r="G45" s="27"/>
      <c r="H45" s="27"/>
      <c r="I45" s="27"/>
      <c r="J45" s="40" t="e">
        <f t="shared" si="0"/>
        <v>#DIV/0!</v>
      </c>
      <c r="K45" s="28" t="s">
        <v>156</v>
      </c>
    </row>
    <row r="46" spans="1:11" s="11" customFormat="1" ht="17.25" customHeight="1">
      <c r="A46" s="34">
        <v>22</v>
      </c>
      <c r="B46" s="42" t="s">
        <v>72</v>
      </c>
      <c r="C46" s="42" t="s">
        <v>73</v>
      </c>
      <c r="D46" s="43">
        <v>33767</v>
      </c>
      <c r="E46" s="35"/>
      <c r="F46" s="27"/>
      <c r="G46" s="27"/>
      <c r="H46" s="27"/>
      <c r="I46" s="27"/>
      <c r="J46" s="40" t="e">
        <f t="shared" si="0"/>
        <v>#DIV/0!</v>
      </c>
      <c r="K46" s="28" t="s">
        <v>157</v>
      </c>
    </row>
    <row r="47" spans="1:11" s="11" customFormat="1" ht="17.25" customHeight="1">
      <c r="A47" s="34">
        <v>23</v>
      </c>
      <c r="B47" s="42" t="s">
        <v>74</v>
      </c>
      <c r="C47" s="42" t="s">
        <v>75</v>
      </c>
      <c r="D47" s="43">
        <v>34308</v>
      </c>
      <c r="E47" s="35"/>
      <c r="F47" s="27"/>
      <c r="G47" s="27"/>
      <c r="H47" s="27"/>
      <c r="I47" s="27"/>
      <c r="J47" s="40" t="e">
        <f t="shared" si="0"/>
        <v>#DIV/0!</v>
      </c>
      <c r="K47" s="28" t="s">
        <v>157</v>
      </c>
    </row>
    <row r="48" spans="1:11" s="11" customFormat="1" ht="17.25" customHeight="1">
      <c r="A48" s="34">
        <v>24</v>
      </c>
      <c r="B48" s="42" t="s">
        <v>76</v>
      </c>
      <c r="C48" s="42" t="s">
        <v>77</v>
      </c>
      <c r="D48" s="43">
        <v>34135</v>
      </c>
      <c r="E48" s="35"/>
      <c r="F48" s="27"/>
      <c r="G48" s="27"/>
      <c r="H48" s="27"/>
      <c r="I48" s="27"/>
      <c r="J48" s="40" t="e">
        <f t="shared" si="0"/>
        <v>#DIV/0!</v>
      </c>
      <c r="K48" s="28" t="s">
        <v>157</v>
      </c>
    </row>
    <row r="49" spans="1:11" s="11" customFormat="1" ht="17.25" customHeight="1">
      <c r="A49" s="34">
        <v>25</v>
      </c>
      <c r="B49" s="42" t="s">
        <v>78</v>
      </c>
      <c r="C49" s="42" t="s">
        <v>79</v>
      </c>
      <c r="D49" s="43">
        <v>34266</v>
      </c>
      <c r="E49" s="35"/>
      <c r="F49" s="27"/>
      <c r="G49" s="27"/>
      <c r="H49" s="27"/>
      <c r="I49" s="27"/>
      <c r="J49" s="40" t="e">
        <f t="shared" si="0"/>
        <v>#DIV/0!</v>
      </c>
      <c r="K49" s="28" t="s">
        <v>159</v>
      </c>
    </row>
    <row r="50" spans="1:11" s="11" customFormat="1" ht="17.25" customHeight="1">
      <c r="A50" s="34">
        <v>26</v>
      </c>
      <c r="B50" s="42" t="s">
        <v>80</v>
      </c>
      <c r="C50" s="42" t="s">
        <v>81</v>
      </c>
      <c r="D50" s="43">
        <v>34096</v>
      </c>
      <c r="E50" s="35"/>
      <c r="F50" s="27"/>
      <c r="G50" s="27"/>
      <c r="H50" s="27"/>
      <c r="I50" s="27"/>
      <c r="J50" s="40" t="e">
        <f t="shared" si="0"/>
        <v>#DIV/0!</v>
      </c>
      <c r="K50" s="28" t="s">
        <v>156</v>
      </c>
    </row>
    <row r="51" spans="1:11" s="11" customFormat="1" ht="17.25" customHeight="1">
      <c r="A51" s="34">
        <v>27</v>
      </c>
      <c r="B51" s="42" t="s">
        <v>82</v>
      </c>
      <c r="C51" s="42" t="s">
        <v>83</v>
      </c>
      <c r="D51" s="43">
        <v>34148</v>
      </c>
      <c r="E51" s="35"/>
      <c r="F51" s="27"/>
      <c r="G51" s="27"/>
      <c r="H51" s="27"/>
      <c r="I51" s="27"/>
      <c r="J51" s="40" t="e">
        <f t="shared" si="0"/>
        <v>#DIV/0!</v>
      </c>
      <c r="K51" s="28" t="s">
        <v>159</v>
      </c>
    </row>
    <row r="52" spans="1:11" s="11" customFormat="1" ht="17.25" customHeight="1">
      <c r="A52" s="34">
        <v>28</v>
      </c>
      <c r="B52" s="42" t="s">
        <v>84</v>
      </c>
      <c r="C52" s="42" t="s">
        <v>85</v>
      </c>
      <c r="D52" s="43">
        <v>34050</v>
      </c>
      <c r="E52" s="35"/>
      <c r="F52" s="27"/>
      <c r="G52" s="27"/>
      <c r="H52" s="27"/>
      <c r="I52" s="27"/>
      <c r="J52" s="40" t="e">
        <f t="shared" si="0"/>
        <v>#DIV/0!</v>
      </c>
      <c r="K52" s="28" t="s">
        <v>157</v>
      </c>
    </row>
    <row r="53" spans="1:11" s="11" customFormat="1" ht="17.25" customHeight="1">
      <c r="A53" s="34">
        <v>29</v>
      </c>
      <c r="B53" s="42" t="s">
        <v>86</v>
      </c>
      <c r="C53" s="42" t="s">
        <v>87</v>
      </c>
      <c r="D53" s="43">
        <v>34272</v>
      </c>
      <c r="E53" s="35"/>
      <c r="F53" s="27"/>
      <c r="G53" s="27"/>
      <c r="H53" s="27"/>
      <c r="I53" s="27"/>
      <c r="J53" s="40" t="e">
        <f t="shared" si="0"/>
        <v>#DIV/0!</v>
      </c>
      <c r="K53" s="28" t="s">
        <v>156</v>
      </c>
    </row>
    <row r="54" spans="1:11" s="11" customFormat="1" ht="17.25" customHeight="1">
      <c r="A54" s="34">
        <v>30</v>
      </c>
      <c r="B54" s="42" t="s">
        <v>88</v>
      </c>
      <c r="C54" s="42" t="s">
        <v>89</v>
      </c>
      <c r="D54" s="43">
        <v>34282</v>
      </c>
      <c r="E54" s="35"/>
      <c r="F54" s="27"/>
      <c r="G54" s="27"/>
      <c r="H54" s="27"/>
      <c r="I54" s="27"/>
      <c r="J54" s="40" t="e">
        <f t="shared" si="0"/>
        <v>#DIV/0!</v>
      </c>
      <c r="K54" s="28" t="s">
        <v>157</v>
      </c>
    </row>
    <row r="55" spans="1:11" s="11" customFormat="1" ht="17.25" customHeight="1">
      <c r="A55" s="34">
        <v>31</v>
      </c>
      <c r="B55" s="42" t="s">
        <v>90</v>
      </c>
      <c r="C55" s="42" t="s">
        <v>91</v>
      </c>
      <c r="D55" s="43">
        <v>34176</v>
      </c>
      <c r="E55" s="35"/>
      <c r="F55" s="27"/>
      <c r="G55" s="27"/>
      <c r="H55" s="27"/>
      <c r="I55" s="27"/>
      <c r="J55" s="40" t="e">
        <f t="shared" si="0"/>
        <v>#DIV/0!</v>
      </c>
      <c r="K55" s="28" t="s">
        <v>157</v>
      </c>
    </row>
    <row r="56" spans="1:11" s="11" customFormat="1" ht="17.25" customHeight="1">
      <c r="A56" s="34">
        <v>32</v>
      </c>
      <c r="B56" s="42" t="s">
        <v>92</v>
      </c>
      <c r="C56" s="42" t="s">
        <v>93</v>
      </c>
      <c r="D56" s="43">
        <v>34323</v>
      </c>
      <c r="E56" s="35"/>
      <c r="F56" s="27"/>
      <c r="G56" s="27"/>
      <c r="H56" s="27"/>
      <c r="I56" s="27"/>
      <c r="J56" s="40" t="e">
        <f t="shared" si="0"/>
        <v>#DIV/0!</v>
      </c>
      <c r="K56" s="28" t="s">
        <v>159</v>
      </c>
    </row>
    <row r="57" spans="1:11" s="11" customFormat="1" ht="17.25" customHeight="1">
      <c r="A57" s="34">
        <v>33</v>
      </c>
      <c r="B57" s="42" t="s">
        <v>94</v>
      </c>
      <c r="C57" s="42" t="s">
        <v>95</v>
      </c>
      <c r="D57" s="43">
        <v>34057</v>
      </c>
      <c r="E57" s="35"/>
      <c r="F57" s="27"/>
      <c r="G57" s="27"/>
      <c r="H57" s="27"/>
      <c r="I57" s="27"/>
      <c r="J57" s="40" t="e">
        <f t="shared" si="0"/>
        <v>#DIV/0!</v>
      </c>
      <c r="K57" s="28" t="s">
        <v>157</v>
      </c>
    </row>
    <row r="58" spans="1:11" s="11" customFormat="1" ht="17.25" customHeight="1">
      <c r="A58" s="34">
        <v>34</v>
      </c>
      <c r="B58" s="42" t="s">
        <v>96</v>
      </c>
      <c r="C58" s="42" t="s">
        <v>97</v>
      </c>
      <c r="D58" s="43">
        <v>34068</v>
      </c>
      <c r="E58" s="35"/>
      <c r="F58" s="27"/>
      <c r="G58" s="27"/>
      <c r="H58" s="27"/>
      <c r="I58" s="27"/>
      <c r="J58" s="40" t="e">
        <f t="shared" si="0"/>
        <v>#DIV/0!</v>
      </c>
      <c r="K58" s="28" t="s">
        <v>157</v>
      </c>
    </row>
    <row r="59" spans="1:11" s="11" customFormat="1" ht="17.25" customHeight="1">
      <c r="A59" s="34">
        <v>35</v>
      </c>
      <c r="B59" s="42" t="s">
        <v>98</v>
      </c>
      <c r="C59" s="42" t="s">
        <v>99</v>
      </c>
      <c r="D59" s="43">
        <v>33012</v>
      </c>
      <c r="E59" s="35"/>
      <c r="F59" s="27"/>
      <c r="G59" s="27"/>
      <c r="H59" s="27"/>
      <c r="I59" s="27"/>
      <c r="J59" s="40" t="e">
        <f t="shared" si="0"/>
        <v>#DIV/0!</v>
      </c>
      <c r="K59" s="28" t="s">
        <v>161</v>
      </c>
    </row>
    <row r="60" spans="1:11" s="11" customFormat="1" ht="17.25" customHeight="1">
      <c r="A60" s="34">
        <v>36</v>
      </c>
      <c r="B60" s="42" t="s">
        <v>100</v>
      </c>
      <c r="C60" s="42" t="s">
        <v>101</v>
      </c>
      <c r="D60" s="43">
        <v>34072</v>
      </c>
      <c r="E60" s="35"/>
      <c r="F60" s="27"/>
      <c r="G60" s="27"/>
      <c r="H60" s="27"/>
      <c r="I60" s="27"/>
      <c r="J60" s="40" t="e">
        <f t="shared" si="0"/>
        <v>#DIV/0!</v>
      </c>
      <c r="K60" s="28" t="s">
        <v>156</v>
      </c>
    </row>
    <row r="61" spans="1:11" s="11" customFormat="1" ht="17.25" customHeight="1">
      <c r="A61" s="34">
        <v>37</v>
      </c>
      <c r="B61" s="42" t="s">
        <v>102</v>
      </c>
      <c r="C61" s="42" t="s">
        <v>103</v>
      </c>
      <c r="D61" s="43">
        <v>34267</v>
      </c>
      <c r="E61" s="35"/>
      <c r="F61" s="27"/>
      <c r="G61" s="27"/>
      <c r="H61" s="27"/>
      <c r="I61" s="27"/>
      <c r="J61" s="40" t="e">
        <f t="shared" si="0"/>
        <v>#DIV/0!</v>
      </c>
      <c r="K61" s="28" t="s">
        <v>159</v>
      </c>
    </row>
    <row r="62" spans="1:11" s="11" customFormat="1" ht="17.25" customHeight="1">
      <c r="A62" s="34">
        <v>38</v>
      </c>
      <c r="B62" s="42" t="s">
        <v>104</v>
      </c>
      <c r="C62" s="42" t="s">
        <v>105</v>
      </c>
      <c r="D62" s="43">
        <v>34111</v>
      </c>
      <c r="E62" s="35"/>
      <c r="F62" s="27"/>
      <c r="G62" s="27"/>
      <c r="H62" s="27"/>
      <c r="I62" s="27"/>
      <c r="J62" s="40" t="e">
        <f t="shared" si="0"/>
        <v>#DIV/0!</v>
      </c>
      <c r="K62" s="28" t="s">
        <v>159</v>
      </c>
    </row>
    <row r="63" spans="1:11" s="11" customFormat="1" ht="17.25" customHeight="1">
      <c r="A63" s="34">
        <v>39</v>
      </c>
      <c r="B63" s="42" t="s">
        <v>106</v>
      </c>
      <c r="C63" s="42" t="s">
        <v>107</v>
      </c>
      <c r="D63" s="43">
        <v>34304</v>
      </c>
      <c r="E63" s="35"/>
      <c r="F63" s="27"/>
      <c r="G63" s="27"/>
      <c r="H63" s="27"/>
      <c r="I63" s="27"/>
      <c r="J63" s="40" t="e">
        <f t="shared" si="0"/>
        <v>#DIV/0!</v>
      </c>
      <c r="K63" s="28" t="s">
        <v>159</v>
      </c>
    </row>
    <row r="64" spans="1:11" s="11" customFormat="1" ht="17.25" customHeight="1">
      <c r="A64" s="34">
        <v>40</v>
      </c>
      <c r="B64" s="42" t="s">
        <v>108</v>
      </c>
      <c r="C64" s="42" t="s">
        <v>109</v>
      </c>
      <c r="D64" s="43">
        <v>33928</v>
      </c>
      <c r="E64" s="35"/>
      <c r="F64" s="27"/>
      <c r="G64" s="27"/>
      <c r="H64" s="27"/>
      <c r="I64" s="27"/>
      <c r="J64" s="40" t="e">
        <f t="shared" si="0"/>
        <v>#DIV/0!</v>
      </c>
      <c r="K64" s="28" t="s">
        <v>159</v>
      </c>
    </row>
    <row r="65" spans="1:11" s="11" customFormat="1" ht="17.25" customHeight="1">
      <c r="A65" s="34">
        <v>41</v>
      </c>
      <c r="B65" s="42" t="s">
        <v>110</v>
      </c>
      <c r="C65" s="42" t="s">
        <v>111</v>
      </c>
      <c r="D65" s="43">
        <v>34065</v>
      </c>
      <c r="E65" s="35"/>
      <c r="F65" s="27"/>
      <c r="G65" s="27"/>
      <c r="H65" s="27"/>
      <c r="I65" s="27"/>
      <c r="J65" s="40" t="e">
        <f t="shared" si="0"/>
        <v>#DIV/0!</v>
      </c>
      <c r="K65" s="28" t="s">
        <v>156</v>
      </c>
    </row>
    <row r="66" spans="1:11" s="11" customFormat="1" ht="17.25" customHeight="1">
      <c r="A66" s="34">
        <v>42</v>
      </c>
      <c r="B66" s="42" t="s">
        <v>112</v>
      </c>
      <c r="C66" s="42" t="s">
        <v>113</v>
      </c>
      <c r="D66" s="43">
        <v>33775</v>
      </c>
      <c r="E66" s="35"/>
      <c r="F66" s="27"/>
      <c r="G66" s="27"/>
      <c r="H66" s="27"/>
      <c r="I66" s="27"/>
      <c r="J66" s="40" t="e">
        <f t="shared" si="0"/>
        <v>#DIV/0!</v>
      </c>
      <c r="K66" s="28" t="s">
        <v>162</v>
      </c>
    </row>
    <row r="67" spans="1:11" s="11" customFormat="1" ht="17.25" customHeight="1">
      <c r="A67" s="34">
        <v>43</v>
      </c>
      <c r="B67" s="42" t="s">
        <v>114</v>
      </c>
      <c r="C67" s="42" t="s">
        <v>115</v>
      </c>
      <c r="D67" s="43">
        <v>34228</v>
      </c>
      <c r="E67" s="35"/>
      <c r="F67" s="27"/>
      <c r="G67" s="27"/>
      <c r="H67" s="27"/>
      <c r="I67" s="27"/>
      <c r="J67" s="40" t="e">
        <f t="shared" si="0"/>
        <v>#DIV/0!</v>
      </c>
      <c r="K67" s="28" t="s">
        <v>156</v>
      </c>
    </row>
    <row r="68" spans="1:11" s="11" customFormat="1" ht="17.25" customHeight="1">
      <c r="A68" s="34">
        <v>44</v>
      </c>
      <c r="B68" s="42" t="s">
        <v>116</v>
      </c>
      <c r="C68" s="42" t="s">
        <v>117</v>
      </c>
      <c r="D68" s="43">
        <v>34133</v>
      </c>
      <c r="E68" s="35"/>
      <c r="F68" s="27"/>
      <c r="G68" s="27"/>
      <c r="H68" s="27"/>
      <c r="I68" s="27"/>
      <c r="J68" s="40" t="e">
        <f t="shared" si="0"/>
        <v>#DIV/0!</v>
      </c>
      <c r="K68" s="28" t="s">
        <v>156</v>
      </c>
    </row>
    <row r="69" spans="1:11" s="11" customFormat="1" ht="17.25" customHeight="1">
      <c r="A69" s="34">
        <v>45</v>
      </c>
      <c r="B69" s="42" t="s">
        <v>118</v>
      </c>
      <c r="C69" s="42" t="s">
        <v>119</v>
      </c>
      <c r="D69" s="43">
        <v>34218</v>
      </c>
      <c r="E69" s="35"/>
      <c r="F69" s="27"/>
      <c r="G69" s="27"/>
      <c r="H69" s="27"/>
      <c r="I69" s="27"/>
      <c r="J69" s="40" t="e">
        <f t="shared" si="0"/>
        <v>#DIV/0!</v>
      </c>
      <c r="K69" s="28" t="s">
        <v>157</v>
      </c>
    </row>
    <row r="70" spans="1:11" s="11" customFormat="1" ht="17.25" customHeight="1">
      <c r="A70" s="34">
        <v>46</v>
      </c>
      <c r="B70" s="42" t="s">
        <v>120</v>
      </c>
      <c r="C70" s="42" t="s">
        <v>121</v>
      </c>
      <c r="D70" s="43">
        <v>34177</v>
      </c>
      <c r="E70" s="36"/>
      <c r="F70" s="29"/>
      <c r="G70" s="29"/>
      <c r="H70" s="29"/>
      <c r="I70" s="29"/>
      <c r="J70" s="41" t="e">
        <f t="shared" si="0"/>
        <v>#DIV/0!</v>
      </c>
      <c r="K70" s="28" t="s">
        <v>157</v>
      </c>
    </row>
    <row r="71" spans="1:11" s="11" customFormat="1" ht="17.25" customHeight="1">
      <c r="A71" s="34">
        <v>47</v>
      </c>
      <c r="B71" s="42" t="s">
        <v>122</v>
      </c>
      <c r="C71" s="42" t="s">
        <v>123</v>
      </c>
      <c r="D71" s="43">
        <v>33174</v>
      </c>
      <c r="E71" s="37"/>
      <c r="F71" s="30"/>
      <c r="G71" s="30"/>
      <c r="H71" s="30"/>
      <c r="I71" s="30"/>
      <c r="J71" s="40" t="e">
        <f t="shared" si="0"/>
        <v>#DIV/0!</v>
      </c>
      <c r="K71" s="28" t="s">
        <v>163</v>
      </c>
    </row>
    <row r="72" spans="1:11" s="11" customFormat="1" ht="17.25" customHeight="1">
      <c r="A72" s="34">
        <v>48</v>
      </c>
      <c r="B72" s="42" t="s">
        <v>124</v>
      </c>
      <c r="C72" s="42" t="s">
        <v>125</v>
      </c>
      <c r="D72" s="43">
        <v>33878</v>
      </c>
      <c r="E72" s="37"/>
      <c r="F72" s="30"/>
      <c r="G72" s="30"/>
      <c r="H72" s="30"/>
      <c r="I72" s="30"/>
      <c r="J72" s="40" t="e">
        <f t="shared" si="0"/>
        <v>#DIV/0!</v>
      </c>
      <c r="K72" s="28" t="s">
        <v>156</v>
      </c>
    </row>
    <row r="73" spans="1:11" s="4" customFormat="1" ht="17.25" customHeight="1">
      <c r="A73" s="34">
        <v>49</v>
      </c>
      <c r="B73" s="42" t="s">
        <v>126</v>
      </c>
      <c r="C73" s="42" t="s">
        <v>127</v>
      </c>
      <c r="D73" s="43">
        <v>33003</v>
      </c>
      <c r="E73" s="38"/>
      <c r="F73" s="32"/>
      <c r="G73" s="32"/>
      <c r="H73" s="32"/>
      <c r="I73" s="33"/>
      <c r="J73" s="40" t="e">
        <f t="shared" si="0"/>
        <v>#DIV/0!</v>
      </c>
      <c r="K73" s="28" t="s">
        <v>164</v>
      </c>
    </row>
    <row r="74" spans="1:11" s="4" customFormat="1" ht="17.25" customHeight="1">
      <c r="A74" s="34">
        <v>50</v>
      </c>
      <c r="B74" s="42" t="s">
        <v>128</v>
      </c>
      <c r="C74" s="42" t="s">
        <v>129</v>
      </c>
      <c r="D74" s="43">
        <v>34032</v>
      </c>
      <c r="E74" s="39"/>
      <c r="F74" s="31"/>
      <c r="G74" s="31"/>
      <c r="H74" s="31"/>
      <c r="I74" s="31"/>
      <c r="J74" s="40" t="e">
        <f t="shared" si="0"/>
        <v>#DIV/0!</v>
      </c>
      <c r="K74" s="28" t="s">
        <v>159</v>
      </c>
    </row>
    <row r="75" spans="1:11" s="4" customFormat="1" ht="17.25" customHeight="1">
      <c r="A75" s="34">
        <v>51</v>
      </c>
      <c r="B75" s="42" t="s">
        <v>130</v>
      </c>
      <c r="C75" s="42" t="s">
        <v>131</v>
      </c>
      <c r="D75" s="43">
        <v>33640</v>
      </c>
      <c r="E75" s="39"/>
      <c r="F75" s="31"/>
      <c r="G75" s="31"/>
      <c r="H75" s="31"/>
      <c r="I75" s="31"/>
      <c r="J75" s="40" t="e">
        <f t="shared" si="0"/>
        <v>#DIV/0!</v>
      </c>
      <c r="K75" s="28" t="s">
        <v>159</v>
      </c>
    </row>
    <row r="76" spans="1:11" s="4" customFormat="1" ht="17.25" customHeight="1">
      <c r="A76" s="34">
        <v>52</v>
      </c>
      <c r="B76" s="42" t="s">
        <v>132</v>
      </c>
      <c r="C76" s="42" t="s">
        <v>133</v>
      </c>
      <c r="D76" s="43">
        <v>34223</v>
      </c>
      <c r="E76" s="39"/>
      <c r="F76" s="31"/>
      <c r="G76" s="31"/>
      <c r="H76" s="31"/>
      <c r="I76" s="31"/>
      <c r="J76" s="40" t="e">
        <f t="shared" si="0"/>
        <v>#DIV/0!</v>
      </c>
      <c r="K76" s="28" t="s">
        <v>156</v>
      </c>
    </row>
    <row r="77" spans="1:11" s="4" customFormat="1" ht="17.25" customHeight="1">
      <c r="A77" s="34">
        <v>53</v>
      </c>
      <c r="B77" s="42" t="s">
        <v>134</v>
      </c>
      <c r="C77" s="42" t="s">
        <v>135</v>
      </c>
      <c r="D77" s="43">
        <v>33246</v>
      </c>
      <c r="E77" s="39"/>
      <c r="F77" s="31"/>
      <c r="G77" s="31"/>
      <c r="H77" s="31"/>
      <c r="I77" s="31"/>
      <c r="J77" s="40" t="e">
        <f t="shared" si="0"/>
        <v>#DIV/0!</v>
      </c>
      <c r="K77" s="28" t="s">
        <v>164</v>
      </c>
    </row>
    <row r="78" spans="1:11" s="4" customFormat="1" ht="17.25" customHeight="1">
      <c r="A78" s="34">
        <v>54</v>
      </c>
      <c r="B78" s="42" t="s">
        <v>136</v>
      </c>
      <c r="C78" s="42" t="s">
        <v>137</v>
      </c>
      <c r="D78" s="43">
        <v>33110</v>
      </c>
      <c r="E78" s="39"/>
      <c r="F78" s="31"/>
      <c r="G78" s="31"/>
      <c r="H78" s="31"/>
      <c r="I78" s="31"/>
      <c r="J78" s="40" t="e">
        <f t="shared" si="0"/>
        <v>#DIV/0!</v>
      </c>
      <c r="K78" s="28" t="s">
        <v>165</v>
      </c>
    </row>
    <row r="79" spans="1:11" s="4" customFormat="1" ht="17.25" customHeight="1">
      <c r="A79" s="34">
        <v>55</v>
      </c>
      <c r="B79" s="42" t="s">
        <v>138</v>
      </c>
      <c r="C79" s="42" t="s">
        <v>139</v>
      </c>
      <c r="D79" s="43">
        <v>34301</v>
      </c>
      <c r="E79" s="39"/>
      <c r="F79" s="31"/>
      <c r="G79" s="31"/>
      <c r="H79" s="31"/>
      <c r="I79" s="31"/>
      <c r="J79" s="40" t="e">
        <f t="shared" si="0"/>
        <v>#DIV/0!</v>
      </c>
      <c r="K79" s="28" t="s">
        <v>157</v>
      </c>
    </row>
    <row r="80" spans="1:11" s="4" customFormat="1" ht="17.25" customHeight="1">
      <c r="A80" s="34">
        <v>56</v>
      </c>
      <c r="B80" s="42" t="s">
        <v>140</v>
      </c>
      <c r="C80" s="42" t="s">
        <v>141</v>
      </c>
      <c r="D80" s="43">
        <v>33984</v>
      </c>
      <c r="E80" s="39"/>
      <c r="F80" s="31"/>
      <c r="G80" s="31"/>
      <c r="H80" s="31"/>
      <c r="I80" s="31"/>
      <c r="J80" s="40" t="e">
        <f t="shared" si="0"/>
        <v>#DIV/0!</v>
      </c>
      <c r="K80" s="28" t="s">
        <v>157</v>
      </c>
    </row>
    <row r="81" spans="1:11" s="4" customFormat="1" ht="17.25" customHeight="1">
      <c r="A81" s="34">
        <v>57</v>
      </c>
      <c r="B81" s="42" t="s">
        <v>142</v>
      </c>
      <c r="C81" s="42" t="s">
        <v>143</v>
      </c>
      <c r="D81" s="43">
        <v>33796</v>
      </c>
      <c r="E81" s="39"/>
      <c r="F81" s="31"/>
      <c r="G81" s="31"/>
      <c r="H81" s="31"/>
      <c r="I81" s="31"/>
      <c r="J81" s="40" t="e">
        <f t="shared" si="0"/>
        <v>#DIV/0!</v>
      </c>
      <c r="K81" s="28" t="s">
        <v>163</v>
      </c>
    </row>
    <row r="82" spans="1:11" s="4" customFormat="1" ht="17.25" customHeight="1">
      <c r="A82" s="34">
        <v>58</v>
      </c>
      <c r="B82" s="42" t="s">
        <v>144</v>
      </c>
      <c r="C82" s="42" t="s">
        <v>145</v>
      </c>
      <c r="D82" s="43">
        <v>34227</v>
      </c>
      <c r="E82" s="39"/>
      <c r="F82" s="31"/>
      <c r="G82" s="31"/>
      <c r="H82" s="31"/>
      <c r="I82" s="31"/>
      <c r="J82" s="40" t="e">
        <f t="shared" si="0"/>
        <v>#DIV/0!</v>
      </c>
      <c r="K82" s="28" t="s">
        <v>159</v>
      </c>
    </row>
    <row r="83" spans="1:11" s="4" customFormat="1" ht="17.25" customHeight="1">
      <c r="A83" s="34">
        <v>59</v>
      </c>
      <c r="B83" s="42" t="s">
        <v>146</v>
      </c>
      <c r="C83" s="42" t="s">
        <v>147</v>
      </c>
      <c r="D83" s="43">
        <v>32891</v>
      </c>
      <c r="E83" s="39"/>
      <c r="F83" s="31"/>
      <c r="G83" s="31"/>
      <c r="H83" s="31"/>
      <c r="I83" s="31"/>
      <c r="J83" s="40" t="e">
        <f t="shared" si="0"/>
        <v>#DIV/0!</v>
      </c>
      <c r="K83" s="28" t="s">
        <v>166</v>
      </c>
    </row>
    <row r="84" spans="1:11" s="4" customFormat="1" ht="17.25" customHeight="1">
      <c r="A84" s="34">
        <v>60</v>
      </c>
      <c r="B84" s="42" t="s">
        <v>148</v>
      </c>
      <c r="C84" s="42" t="s">
        <v>149</v>
      </c>
      <c r="D84" s="43">
        <v>33851</v>
      </c>
      <c r="E84" s="39"/>
      <c r="F84" s="31"/>
      <c r="G84" s="31"/>
      <c r="H84" s="31"/>
      <c r="I84" s="31"/>
      <c r="J84" s="40" t="e">
        <f>ROUND(($D$17*E84+$D$18*F84+$D$19*G84+$D$20*H84+$D$21*I84)/$D$22,1)</f>
        <v>#DIV/0!</v>
      </c>
      <c r="K84" s="28" t="s">
        <v>157</v>
      </c>
    </row>
    <row r="85" spans="1:11" s="4" customFormat="1" ht="17.25" customHeight="1">
      <c r="A85" s="34">
        <v>61</v>
      </c>
      <c r="B85" s="42" t="s">
        <v>150</v>
      </c>
      <c r="C85" s="42" t="s">
        <v>151</v>
      </c>
      <c r="D85" s="43">
        <v>34213</v>
      </c>
      <c r="E85" s="39"/>
      <c r="F85" s="31"/>
      <c r="G85" s="31"/>
      <c r="H85" s="31"/>
      <c r="I85" s="31"/>
      <c r="J85" s="40" t="e">
        <f>ROUND(($D$17*E85+$D$18*F85+$D$19*G85+$D$20*H85+$D$21*I85)/$D$22,1)</f>
        <v>#DIV/0!</v>
      </c>
      <c r="K85" s="28" t="s">
        <v>157</v>
      </c>
    </row>
    <row r="86" spans="1:11" s="4" customFormat="1" ht="17.25" customHeight="1">
      <c r="A86" s="34">
        <v>62</v>
      </c>
      <c r="B86" s="42" t="s">
        <v>152</v>
      </c>
      <c r="C86" s="42" t="s">
        <v>153</v>
      </c>
      <c r="D86" s="43">
        <v>34054</v>
      </c>
      <c r="E86" s="39"/>
      <c r="F86" s="31"/>
      <c r="G86" s="31"/>
      <c r="H86" s="31"/>
      <c r="I86" s="31"/>
      <c r="J86" s="40" t="e">
        <f>ROUND(($D$17*E86+$D$18*F86+$D$19*G86+$D$20*H86+$D$21*I86)/$D$22,1)</f>
        <v>#DIV/0!</v>
      </c>
      <c r="K86" s="28" t="s">
        <v>159</v>
      </c>
    </row>
    <row r="87" spans="1:11" s="4" customFormat="1" ht="17.25" customHeight="1">
      <c r="A87" s="34">
        <v>63</v>
      </c>
      <c r="B87" s="42" t="s">
        <v>154</v>
      </c>
      <c r="C87" s="42" t="s">
        <v>155</v>
      </c>
      <c r="D87" s="43">
        <v>34151</v>
      </c>
      <c r="E87" s="39"/>
      <c r="F87" s="31"/>
      <c r="G87" s="31"/>
      <c r="H87" s="31"/>
      <c r="I87" s="31"/>
      <c r="J87" s="40" t="e">
        <f>ROUND(($D$17*E87+$D$18*F87+$D$19*G87+$D$20*H87+$D$21*I87)/$D$22,1)</f>
        <v>#DIV/0!</v>
      </c>
      <c r="K87" s="28" t="s">
        <v>157</v>
      </c>
    </row>
    <row r="91" spans="4:11" ht="16.5">
      <c r="D91" s="45" t="s">
        <v>23</v>
      </c>
      <c r="E91" s="45"/>
      <c r="F91" s="45"/>
      <c r="G91" s="45"/>
      <c r="H91" s="45"/>
      <c r="I91" s="45"/>
      <c r="J91" s="45"/>
      <c r="K91" s="45"/>
    </row>
    <row r="92" spans="4:11" ht="16.5">
      <c r="D92" s="46" t="s">
        <v>15</v>
      </c>
      <c r="E92" s="46"/>
      <c r="F92" s="46"/>
      <c r="G92" s="46"/>
      <c r="H92" s="46"/>
      <c r="I92" s="46"/>
      <c r="J92" s="46"/>
      <c r="K92" s="46"/>
    </row>
  </sheetData>
  <sheetProtection/>
  <mergeCells count="9">
    <mergeCell ref="I5:K5"/>
    <mergeCell ref="A5:H5"/>
    <mergeCell ref="D91:K91"/>
    <mergeCell ref="D92:K9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2012-02-20T08:34:14Z</cp:lastPrinted>
  <dcterms:created xsi:type="dcterms:W3CDTF">2010-10-04T07:20:01Z</dcterms:created>
  <dcterms:modified xsi:type="dcterms:W3CDTF">2012-02-22T10:18:48Z</dcterms:modified>
  <cp:category/>
  <cp:version/>
  <cp:contentType/>
  <cp:contentStatus/>
</cp:coreProperties>
</file>