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DS nhan hoc bong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<sst xmlns="http://schemas.openxmlformats.org/spreadsheetml/2006/main" count="106" uniqueCount="59">
  <si>
    <t>STT</t>
  </si>
  <si>
    <t>Hä và tªn</t>
  </si>
  <si>
    <t>Ngµy sinh</t>
  </si>
  <si>
    <t>§iÓm TB lÇn 1 kú 7</t>
  </si>
  <si>
    <t>§iÓm rÌn luyÖn</t>
  </si>
  <si>
    <t>Bïi Kh¾c Linh</t>
  </si>
  <si>
    <t>Lo¹i häc bæng</t>
  </si>
  <si>
    <t> Phùng Thị Quỳnh Anh</t>
  </si>
  <si>
    <t> Nguyễn Xuân Hòa</t>
  </si>
  <si>
    <t> Nguyễn Thị Hạnh</t>
  </si>
  <si>
    <t> Nguyễn Thị Mai</t>
  </si>
  <si>
    <t> Phạm Thị Thuận</t>
  </si>
  <si>
    <t> Võ Hằng Thúy</t>
  </si>
  <si>
    <t> Đỗ Thị Yến</t>
  </si>
  <si>
    <t>Giỏi</t>
  </si>
  <si>
    <t>Khá</t>
  </si>
  <si>
    <t>  Vũ Thuỳ Linh</t>
  </si>
  <si>
    <t>  Lăng Như Trang</t>
  </si>
  <si>
    <t>  Trần Thị Ngọc Bích</t>
  </si>
  <si>
    <t>  Vũ Thị Thu</t>
  </si>
  <si>
    <t>  Bạch Hồng Vân</t>
  </si>
  <si>
    <t>  Nguyễn Thị Lan Hương</t>
  </si>
  <si>
    <t>  Hồ Thị Hải Vân</t>
  </si>
  <si>
    <t> 24/02/1990</t>
  </si>
  <si>
    <t> 10/07/1990</t>
  </si>
  <si>
    <t> 16/01/1990</t>
  </si>
  <si>
    <t> 06/06/1990</t>
  </si>
  <si>
    <t> 19/10/1990</t>
  </si>
  <si>
    <t> 12/08/1990</t>
  </si>
  <si>
    <t> 12/11/1989</t>
  </si>
  <si>
    <t> 3.67</t>
  </si>
  <si>
    <t> 3.53</t>
  </si>
  <si>
    <t> 3.47</t>
  </si>
  <si>
    <t> 3.40</t>
  </si>
  <si>
    <t> 3.27</t>
  </si>
  <si>
    <t>Xuất sắc</t>
  </si>
  <si>
    <t>Tæng sè tiÒn ®­îc nhËn                  (5 th¸ng)</t>
  </si>
  <si>
    <t>Lớp</t>
  </si>
  <si>
    <t>QH-2005-E KTCT</t>
  </si>
  <si>
    <t>QH-2006-E KTCT</t>
  </si>
  <si>
    <t xml:space="preserve">Ngô Thị Ngọc </t>
  </si>
  <si>
    <t>QH-2007-E KTCT</t>
  </si>
  <si>
    <t>Trần Thị Thuý</t>
  </si>
  <si>
    <t>Phùng Thị Hiển</t>
  </si>
  <si>
    <t>Đỗ Văn Cường</t>
  </si>
  <si>
    <t>Trần Thị Hồng Nhung</t>
  </si>
  <si>
    <t>Đinh Trung Sơn</t>
  </si>
  <si>
    <t>Nguyễn Thị Thu Thảo</t>
  </si>
  <si>
    <t>Phạm Thị Bảo Thoa</t>
  </si>
  <si>
    <t>QH-2008-E KTCT</t>
  </si>
  <si>
    <t>Đặng Minh Đức</t>
  </si>
  <si>
    <t>Phạm Thị Hồng Sao</t>
  </si>
  <si>
    <t xml:space="preserve">Nguyễn Thị Thu </t>
  </si>
  <si>
    <t>Vũ Thị Dung</t>
  </si>
  <si>
    <t>Danh s¸ch sinh viªn ®­îc cÊp häc bæng khuyÕn khÝch häc tËp</t>
  </si>
  <si>
    <t>häc kú II n¨m häc 2008 - 2009 khoa kinh tÕ chÝnh trÞ</t>
  </si>
  <si>
    <t>Tæng céng:</t>
  </si>
  <si>
    <t>Danh s¸ch gåm 26 sinh viªn.</t>
  </si>
  <si>
    <t>(KÌm theo QuyÕt ®Þnh sè  635  /CTSV  ngµy   16   th¸ng  4   n¨m 2009)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</si>
</sst>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0.0"/>
    <numFmt numFmtId="166" formatCode="[$-409]dddd\,\ mmmm\ dd\,\ yyyy"/>
    <numFmt numFmtId="167" formatCode="[$-1010000]d/m/yy;@"/>
  </numFmts>
  <fonts count="20">
    <font>
      <sz val="10"/>
      <name val="Arial"/>
      <family val="0"/>
    </font>
    <font>
      <sz val="12"/>
      <name val=".VnTime"/>
      <family val="0"/>
    </font>
    <font>
      <sz val="10"/>
      <color indexed="10"/>
      <name val=".VnTime"/>
      <family val="2"/>
    </font>
    <font>
      <sz val="10"/>
      <color indexed="10"/>
      <name val="Arial"/>
      <family val="0"/>
    </font>
    <font>
      <b/>
      <sz val="12"/>
      <name val=".VnTimeH"/>
      <family val="2"/>
    </font>
    <font>
      <sz val="12"/>
      <color indexed="10"/>
      <name val="Arial"/>
      <family val="0"/>
    </font>
    <font>
      <sz val="10"/>
      <name val=".VnTime"/>
      <family val="2"/>
    </font>
    <font>
      <b/>
      <sz val="10"/>
      <color indexed="10"/>
      <name val=".VnTime"/>
      <family val="2"/>
    </font>
    <font>
      <sz val="9"/>
      <name val=".VnTime"/>
      <family val="2"/>
    </font>
    <font>
      <sz val="9"/>
      <color indexed="10"/>
      <name val="Arial"/>
      <family val="0"/>
    </font>
    <font>
      <b/>
      <sz val="12"/>
      <color indexed="10"/>
      <name val=".VnTimeH"/>
      <family val="2"/>
    </font>
    <font>
      <i/>
      <sz val="12"/>
      <name val=".VnTime"/>
      <family val="0"/>
    </font>
    <font>
      <sz val="8"/>
      <name val="Arial"/>
      <family val="0"/>
    </font>
    <font>
      <b/>
      <sz val="10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Times New Roman"/>
      <family val="1"/>
    </font>
    <font>
      <b/>
      <sz val="14"/>
      <name val=".VnTime"/>
      <family val="2"/>
    </font>
    <font>
      <b/>
      <sz val="13"/>
      <name val=".VnTime"/>
      <family val="2"/>
    </font>
    <font>
      <sz val="13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21" applyFont="1" applyFill="1" applyAlignment="1">
      <alignment horizontal="left"/>
      <protection/>
    </xf>
    <xf numFmtId="0" fontId="1" fillId="0" borderId="0" xfId="21" applyFill="1">
      <alignment/>
      <protection/>
    </xf>
    <xf numFmtId="0" fontId="1" fillId="0" borderId="0" xfId="21" applyFill="1" applyAlignment="1">
      <alignment horizontal="center"/>
      <protection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14" fontId="8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Continuous" vertical="center" wrapText="1"/>
    </xf>
    <xf numFmtId="0" fontId="10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/>
    </xf>
    <xf numFmtId="0" fontId="13" fillId="0" borderId="2" xfId="21" applyFont="1" applyFill="1" applyBorder="1" applyAlignment="1">
      <alignment horizontal="center" vertical="center" wrapText="1"/>
      <protection/>
    </xf>
    <xf numFmtId="0" fontId="13" fillId="0" borderId="3" xfId="21" applyFont="1" applyBorder="1" applyAlignment="1">
      <alignment horizontal="center" vertical="center" wrapText="1"/>
      <protection/>
    </xf>
    <xf numFmtId="0" fontId="16" fillId="2" borderId="4" xfId="0" applyFont="1" applyFill="1" applyBorder="1" applyAlignment="1">
      <alignment horizontal="left" wrapText="1"/>
    </xf>
    <xf numFmtId="164" fontId="16" fillId="2" borderId="4" xfId="0" applyNumberFormat="1" applyFont="1" applyFill="1" applyBorder="1" applyAlignment="1">
      <alignment horizontal="center" wrapText="1"/>
    </xf>
    <xf numFmtId="1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/>
    </xf>
    <xf numFmtId="1" fontId="16" fillId="2" borderId="4" xfId="0" applyNumberFormat="1" applyFont="1" applyFill="1" applyBorder="1" applyAlignment="1">
      <alignment horizontal="center"/>
    </xf>
    <xf numFmtId="2" fontId="16" fillId="2" borderId="4" xfId="0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left" wrapText="1"/>
    </xf>
    <xf numFmtId="0" fontId="16" fillId="0" borderId="5" xfId="0" applyFont="1" applyBorder="1" applyAlignment="1">
      <alignment horizontal="center"/>
    </xf>
    <xf numFmtId="164" fontId="16" fillId="2" borderId="5" xfId="0" applyNumberFormat="1" applyFont="1" applyFill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2" fontId="16" fillId="2" borderId="5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6" xfId="0" applyFont="1" applyFill="1" applyBorder="1" applyAlignment="1">
      <alignment/>
    </xf>
    <xf numFmtId="164" fontId="16" fillId="0" borderId="6" xfId="0" applyNumberFormat="1" applyFont="1" applyFill="1" applyBorder="1" applyAlignment="1">
      <alignment horizontal="center"/>
    </xf>
    <xf numFmtId="1" fontId="16" fillId="0" borderId="6" xfId="0" applyNumberFormat="1" applyFont="1" applyFill="1" applyBorder="1" applyAlignment="1">
      <alignment horizontal="center"/>
    </xf>
    <xf numFmtId="2" fontId="16" fillId="0" borderId="6" xfId="0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left" wrapText="1"/>
    </xf>
    <xf numFmtId="164" fontId="16" fillId="0" borderId="4" xfId="0" applyNumberFormat="1" applyFont="1" applyFill="1" applyBorder="1" applyAlignment="1">
      <alignment horizontal="center" wrapText="1"/>
    </xf>
    <xf numFmtId="164" fontId="16" fillId="0" borderId="4" xfId="0" applyNumberFormat="1" applyFont="1" applyFill="1" applyBorder="1" applyAlignment="1">
      <alignment horizontal="center"/>
    </xf>
    <xf numFmtId="1" fontId="16" fillId="0" borderId="4" xfId="0" applyNumberFormat="1" applyFont="1" applyFill="1" applyBorder="1" applyAlignment="1">
      <alignment horizontal="center"/>
    </xf>
    <xf numFmtId="2" fontId="16" fillId="0" borderId="4" xfId="0" applyNumberFormat="1" applyFont="1" applyFill="1" applyBorder="1" applyAlignment="1">
      <alignment horizontal="center"/>
    </xf>
    <xf numFmtId="2" fontId="16" fillId="0" borderId="7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14" fontId="16" fillId="0" borderId="4" xfId="0" applyNumberFormat="1" applyFont="1" applyBorder="1" applyAlignment="1">
      <alignment horizontal="center"/>
    </xf>
    <xf numFmtId="14" fontId="16" fillId="0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1" fontId="18" fillId="0" borderId="10" xfId="0" applyNumberFormat="1" applyFont="1" applyFill="1" applyBorder="1" applyAlignment="1">
      <alignment horizontal="center"/>
    </xf>
    <xf numFmtId="1" fontId="16" fillId="0" borderId="6" xfId="0" applyNumberFormat="1" applyFont="1" applyFill="1" applyBorder="1" applyAlignment="1">
      <alignment horizontal="right"/>
    </xf>
    <xf numFmtId="1" fontId="16" fillId="0" borderId="4" xfId="0" applyNumberFormat="1" applyFont="1" applyFill="1" applyBorder="1" applyAlignment="1">
      <alignment horizontal="right"/>
    </xf>
    <xf numFmtId="1" fontId="16" fillId="0" borderId="4" xfId="0" applyNumberFormat="1" applyFont="1" applyBorder="1" applyAlignment="1">
      <alignment horizontal="right"/>
    </xf>
    <xf numFmtId="1" fontId="16" fillId="2" borderId="4" xfId="0" applyNumberFormat="1" applyFont="1" applyFill="1" applyBorder="1" applyAlignment="1">
      <alignment horizontal="right"/>
    </xf>
    <xf numFmtId="1" fontId="16" fillId="2" borderId="5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1" fillId="0" borderId="0" xfId="21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17" fillId="0" borderId="9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1">
      <selection activeCell="G7" sqref="G7"/>
    </sheetView>
  </sheetViews>
  <sheetFormatPr defaultColWidth="9.140625" defaultRowHeight="12.75"/>
  <cols>
    <col min="1" max="1" width="5.8515625" style="0" customWidth="1"/>
    <col min="2" max="2" width="23.28125" style="0" customWidth="1"/>
    <col min="3" max="3" width="12.28125" style="50" customWidth="1"/>
    <col min="4" max="4" width="19.421875" style="0" customWidth="1"/>
    <col min="6" max="6" width="9.8515625" style="1" customWidth="1"/>
    <col min="7" max="7" width="9.140625" style="1" customWidth="1"/>
    <col min="8" max="8" width="11.28125" style="51" customWidth="1"/>
    <col min="9" max="12" width="5.00390625" style="2" customWidth="1"/>
    <col min="13" max="16384" width="9.140625" style="2" customWidth="1"/>
  </cols>
  <sheetData>
    <row r="1" spans="1:5" ht="17.25">
      <c r="A1" s="3"/>
      <c r="B1" s="4"/>
      <c r="C1" s="5"/>
      <c r="D1" s="4"/>
      <c r="E1" s="4"/>
    </row>
    <row r="2" spans="1:9" s="14" customFormat="1" ht="20.25" customHeight="1">
      <c r="A2" s="65" t="s">
        <v>54</v>
      </c>
      <c r="B2" s="65"/>
      <c r="C2" s="65"/>
      <c r="D2" s="65"/>
      <c r="E2" s="65"/>
      <c r="F2" s="65"/>
      <c r="G2" s="65"/>
      <c r="H2" s="65"/>
      <c r="I2" s="13"/>
    </row>
    <row r="3" spans="1:9" s="14" customFormat="1" ht="18.75" customHeight="1">
      <c r="A3" s="65" t="s">
        <v>55</v>
      </c>
      <c r="B3" s="65"/>
      <c r="C3" s="65"/>
      <c r="D3" s="65"/>
      <c r="E3" s="65"/>
      <c r="F3" s="65"/>
      <c r="G3" s="65"/>
      <c r="H3" s="65"/>
      <c r="I3" s="13"/>
    </row>
    <row r="4" spans="1:9" s="14" customFormat="1" ht="23.25" customHeight="1">
      <c r="A4" s="64" t="s">
        <v>58</v>
      </c>
      <c r="B4" s="64"/>
      <c r="C4" s="64"/>
      <c r="D4" s="64"/>
      <c r="E4" s="64"/>
      <c r="F4" s="64"/>
      <c r="G4" s="64"/>
      <c r="H4" s="64"/>
      <c r="I4" s="13"/>
    </row>
    <row r="5" spans="1:8" ht="42" customHeight="1">
      <c r="A5" s="16" t="s">
        <v>0</v>
      </c>
      <c r="B5" s="16" t="s">
        <v>1</v>
      </c>
      <c r="C5" s="16" t="s">
        <v>2</v>
      </c>
      <c r="D5" s="16" t="s">
        <v>37</v>
      </c>
      <c r="E5" s="17" t="s">
        <v>4</v>
      </c>
      <c r="F5" s="17" t="s">
        <v>3</v>
      </c>
      <c r="G5" s="17" t="s">
        <v>6</v>
      </c>
      <c r="H5" s="17" t="s">
        <v>36</v>
      </c>
    </row>
    <row r="6" spans="1:8" ht="21" customHeight="1">
      <c r="A6" s="34">
        <v>1</v>
      </c>
      <c r="B6" s="35" t="s">
        <v>50</v>
      </c>
      <c r="C6" s="36">
        <v>31999</v>
      </c>
      <c r="D6" s="36" t="s">
        <v>38</v>
      </c>
      <c r="E6" s="37">
        <v>96</v>
      </c>
      <c r="F6" s="38">
        <v>8.884615384615385</v>
      </c>
      <c r="G6" s="38" t="s">
        <v>14</v>
      </c>
      <c r="H6" s="57">
        <f aca="true" t="shared" si="0" ref="H6:H11">220000*5</f>
        <v>1100000</v>
      </c>
    </row>
    <row r="7" spans="1:8" s="6" customFormat="1" ht="18" customHeight="1">
      <c r="A7" s="39">
        <v>2</v>
      </c>
      <c r="B7" s="40" t="s">
        <v>51</v>
      </c>
      <c r="C7" s="41">
        <v>31938</v>
      </c>
      <c r="D7" s="42" t="s">
        <v>38</v>
      </c>
      <c r="E7" s="43">
        <v>84</v>
      </c>
      <c r="F7" s="44">
        <v>8.76923076923077</v>
      </c>
      <c r="G7" s="44" t="s">
        <v>14</v>
      </c>
      <c r="H7" s="58">
        <f t="shared" si="0"/>
        <v>1100000</v>
      </c>
    </row>
    <row r="8" spans="1:8" s="6" customFormat="1" ht="18" customHeight="1">
      <c r="A8" s="39">
        <v>3</v>
      </c>
      <c r="B8" s="25" t="s">
        <v>52</v>
      </c>
      <c r="C8" s="42">
        <v>31858</v>
      </c>
      <c r="D8" s="42" t="s">
        <v>38</v>
      </c>
      <c r="E8" s="43">
        <v>96</v>
      </c>
      <c r="F8" s="44">
        <v>8.711538461538462</v>
      </c>
      <c r="G8" s="44" t="s">
        <v>14</v>
      </c>
      <c r="H8" s="58">
        <f t="shared" si="0"/>
        <v>1100000</v>
      </c>
    </row>
    <row r="9" spans="1:8" s="6" customFormat="1" ht="18" customHeight="1">
      <c r="A9" s="39">
        <v>4</v>
      </c>
      <c r="B9" s="25" t="s">
        <v>53</v>
      </c>
      <c r="C9" s="42">
        <v>31421</v>
      </c>
      <c r="D9" s="42" t="s">
        <v>38</v>
      </c>
      <c r="E9" s="43">
        <v>82</v>
      </c>
      <c r="F9" s="44">
        <v>8.673076923076923</v>
      </c>
      <c r="G9" s="45" t="s">
        <v>14</v>
      </c>
      <c r="H9" s="58">
        <f t="shared" si="0"/>
        <v>1100000</v>
      </c>
    </row>
    <row r="10" spans="1:8" s="6" customFormat="1" ht="18" customHeight="1">
      <c r="A10" s="39">
        <v>5</v>
      </c>
      <c r="B10" s="18" t="s">
        <v>7</v>
      </c>
      <c r="C10" s="19">
        <v>31595</v>
      </c>
      <c r="D10" s="19" t="s">
        <v>39</v>
      </c>
      <c r="E10" s="20">
        <v>91</v>
      </c>
      <c r="F10" s="21">
        <v>3.375</v>
      </c>
      <c r="G10" s="21" t="s">
        <v>14</v>
      </c>
      <c r="H10" s="59">
        <f t="shared" si="0"/>
        <v>1100000</v>
      </c>
    </row>
    <row r="11" spans="1:8" s="6" customFormat="1" ht="18" customHeight="1">
      <c r="A11" s="39">
        <v>6</v>
      </c>
      <c r="B11" s="18" t="s">
        <v>8</v>
      </c>
      <c r="C11" s="19">
        <v>31583</v>
      </c>
      <c r="D11" s="19" t="s">
        <v>39</v>
      </c>
      <c r="E11" s="20">
        <v>96</v>
      </c>
      <c r="F11" s="21">
        <v>3.375</v>
      </c>
      <c r="G11" s="21" t="s">
        <v>14</v>
      </c>
      <c r="H11" s="59">
        <f t="shared" si="0"/>
        <v>1100000</v>
      </c>
    </row>
    <row r="12" spans="1:8" s="8" customFormat="1" ht="18" customHeight="1">
      <c r="A12" s="39">
        <v>7</v>
      </c>
      <c r="B12" s="18" t="s">
        <v>9</v>
      </c>
      <c r="C12" s="19">
        <v>32307</v>
      </c>
      <c r="D12" s="19" t="s">
        <v>39</v>
      </c>
      <c r="E12" s="20">
        <v>90</v>
      </c>
      <c r="F12" s="21">
        <v>3.1875</v>
      </c>
      <c r="G12" s="21" t="s">
        <v>15</v>
      </c>
      <c r="H12" s="59">
        <f>180000*5</f>
        <v>900000</v>
      </c>
    </row>
    <row r="13" spans="1:8" s="8" customFormat="1" ht="18" customHeight="1">
      <c r="A13" s="39">
        <v>8</v>
      </c>
      <c r="B13" s="18" t="s">
        <v>10</v>
      </c>
      <c r="C13" s="19">
        <v>32367</v>
      </c>
      <c r="D13" s="19" t="s">
        <v>39</v>
      </c>
      <c r="E13" s="20">
        <v>90</v>
      </c>
      <c r="F13" s="21">
        <v>3.1875</v>
      </c>
      <c r="G13" s="21" t="s">
        <v>15</v>
      </c>
      <c r="H13" s="59">
        <f>180000*5</f>
        <v>900000</v>
      </c>
    </row>
    <row r="14" spans="1:8" s="8" customFormat="1" ht="18" customHeight="1">
      <c r="A14" s="39">
        <v>9</v>
      </c>
      <c r="B14" s="18" t="s">
        <v>11</v>
      </c>
      <c r="C14" s="19">
        <v>32168</v>
      </c>
      <c r="D14" s="19" t="s">
        <v>39</v>
      </c>
      <c r="E14" s="20">
        <v>85</v>
      </c>
      <c r="F14" s="21">
        <v>3.1875</v>
      </c>
      <c r="G14" s="21" t="s">
        <v>15</v>
      </c>
      <c r="H14" s="59">
        <f>180000*5</f>
        <v>900000</v>
      </c>
    </row>
    <row r="15" spans="1:8" s="8" customFormat="1" ht="18" customHeight="1">
      <c r="A15" s="39">
        <v>10</v>
      </c>
      <c r="B15" s="18" t="s">
        <v>12</v>
      </c>
      <c r="C15" s="19">
        <v>32117</v>
      </c>
      <c r="D15" s="19" t="s">
        <v>39</v>
      </c>
      <c r="E15" s="20">
        <v>86</v>
      </c>
      <c r="F15" s="21">
        <v>3.1875</v>
      </c>
      <c r="G15" s="21" t="s">
        <v>15</v>
      </c>
      <c r="H15" s="59">
        <f>180000*5</f>
        <v>900000</v>
      </c>
    </row>
    <row r="16" spans="1:8" s="8" customFormat="1" ht="18" customHeight="1">
      <c r="A16" s="39">
        <v>11</v>
      </c>
      <c r="B16" s="18" t="s">
        <v>13</v>
      </c>
      <c r="C16" s="19">
        <v>32331</v>
      </c>
      <c r="D16" s="19" t="s">
        <v>39</v>
      </c>
      <c r="E16" s="20">
        <v>81</v>
      </c>
      <c r="F16" s="21">
        <v>3.1875</v>
      </c>
      <c r="G16" s="21" t="s">
        <v>15</v>
      </c>
      <c r="H16" s="59">
        <f>180000*5</f>
        <v>900000</v>
      </c>
    </row>
    <row r="17" spans="1:8" s="8" customFormat="1" ht="18" customHeight="1">
      <c r="A17" s="39">
        <v>12</v>
      </c>
      <c r="B17" s="22" t="s">
        <v>40</v>
      </c>
      <c r="C17" s="47">
        <v>32709</v>
      </c>
      <c r="D17" s="19" t="s">
        <v>41</v>
      </c>
      <c r="E17" s="23">
        <v>80</v>
      </c>
      <c r="F17" s="21">
        <v>3.24</v>
      </c>
      <c r="G17" s="24" t="s">
        <v>14</v>
      </c>
      <c r="H17" s="60">
        <v>1100000</v>
      </c>
    </row>
    <row r="18" spans="1:8" s="8" customFormat="1" ht="18" customHeight="1">
      <c r="A18" s="39">
        <v>13</v>
      </c>
      <c r="B18" s="22" t="s">
        <v>42</v>
      </c>
      <c r="C18" s="47">
        <v>32695</v>
      </c>
      <c r="D18" s="19" t="s">
        <v>41</v>
      </c>
      <c r="E18" s="23">
        <v>86</v>
      </c>
      <c r="F18" s="21">
        <v>3.24</v>
      </c>
      <c r="G18" s="24" t="s">
        <v>14</v>
      </c>
      <c r="H18" s="60">
        <v>1100000</v>
      </c>
    </row>
    <row r="19" spans="1:8" s="8" customFormat="1" ht="18" customHeight="1">
      <c r="A19" s="39">
        <v>14</v>
      </c>
      <c r="B19" s="22" t="s">
        <v>43</v>
      </c>
      <c r="C19" s="47">
        <v>32353</v>
      </c>
      <c r="D19" s="19" t="s">
        <v>41</v>
      </c>
      <c r="E19" s="23">
        <v>76</v>
      </c>
      <c r="F19" s="21">
        <v>2.94</v>
      </c>
      <c r="G19" s="24" t="s">
        <v>15</v>
      </c>
      <c r="H19" s="60">
        <v>900000</v>
      </c>
    </row>
    <row r="20" spans="1:8" s="8" customFormat="1" ht="18" customHeight="1">
      <c r="A20" s="39">
        <v>15</v>
      </c>
      <c r="B20" s="25" t="s">
        <v>44</v>
      </c>
      <c r="C20" s="48">
        <v>32622</v>
      </c>
      <c r="D20" s="19" t="s">
        <v>41</v>
      </c>
      <c r="E20" s="23">
        <v>80</v>
      </c>
      <c r="F20" s="21">
        <v>2.88</v>
      </c>
      <c r="G20" s="24" t="s">
        <v>15</v>
      </c>
      <c r="H20" s="60">
        <v>900000</v>
      </c>
    </row>
    <row r="21" spans="1:8" ht="18" customHeight="1">
      <c r="A21" s="39">
        <v>16</v>
      </c>
      <c r="B21" s="22" t="s">
        <v>45</v>
      </c>
      <c r="C21" s="47">
        <v>32169</v>
      </c>
      <c r="D21" s="19" t="s">
        <v>41</v>
      </c>
      <c r="E21" s="23">
        <v>80</v>
      </c>
      <c r="F21" s="21">
        <v>2.88</v>
      </c>
      <c r="G21" s="24" t="s">
        <v>15</v>
      </c>
      <c r="H21" s="60">
        <v>900000</v>
      </c>
    </row>
    <row r="22" spans="1:8" ht="18" customHeight="1">
      <c r="A22" s="39">
        <v>17</v>
      </c>
      <c r="B22" s="22" t="s">
        <v>46</v>
      </c>
      <c r="C22" s="47">
        <v>32807</v>
      </c>
      <c r="D22" s="19" t="s">
        <v>41</v>
      </c>
      <c r="E22" s="23">
        <v>88</v>
      </c>
      <c r="F22" s="21">
        <v>2.88</v>
      </c>
      <c r="G22" s="24" t="s">
        <v>15</v>
      </c>
      <c r="H22" s="60">
        <v>900000</v>
      </c>
    </row>
    <row r="23" spans="1:8" ht="18" customHeight="1">
      <c r="A23" s="39">
        <v>18</v>
      </c>
      <c r="B23" s="22" t="s">
        <v>47</v>
      </c>
      <c r="C23" s="47">
        <v>32793</v>
      </c>
      <c r="D23" s="19" t="s">
        <v>41</v>
      </c>
      <c r="E23" s="23">
        <v>76</v>
      </c>
      <c r="F23" s="21">
        <v>2.88</v>
      </c>
      <c r="G23" s="24" t="s">
        <v>15</v>
      </c>
      <c r="H23" s="60">
        <v>900000</v>
      </c>
    </row>
    <row r="24" spans="1:8" ht="18" customHeight="1">
      <c r="A24" s="39">
        <v>19</v>
      </c>
      <c r="B24" s="22" t="s">
        <v>48</v>
      </c>
      <c r="C24" s="47">
        <v>32329</v>
      </c>
      <c r="D24" s="19" t="s">
        <v>41</v>
      </c>
      <c r="E24" s="23">
        <v>93</v>
      </c>
      <c r="F24" s="21">
        <v>2.88</v>
      </c>
      <c r="G24" s="24" t="s">
        <v>15</v>
      </c>
      <c r="H24" s="60">
        <v>900000</v>
      </c>
    </row>
    <row r="25" spans="1:8" ht="18" customHeight="1">
      <c r="A25" s="39">
        <v>20</v>
      </c>
      <c r="B25" s="26" t="s">
        <v>16</v>
      </c>
      <c r="C25" s="27" t="s">
        <v>23</v>
      </c>
      <c r="D25" s="19" t="s">
        <v>49</v>
      </c>
      <c r="E25" s="28">
        <v>93</v>
      </c>
      <c r="F25" s="28" t="s">
        <v>30</v>
      </c>
      <c r="G25" s="24" t="s">
        <v>35</v>
      </c>
      <c r="H25" s="60">
        <f>260000*5</f>
        <v>1300000</v>
      </c>
    </row>
    <row r="26" spans="1:8" ht="18" customHeight="1">
      <c r="A26" s="39">
        <v>21</v>
      </c>
      <c r="B26" s="26" t="s">
        <v>17</v>
      </c>
      <c r="C26" s="27" t="s">
        <v>24</v>
      </c>
      <c r="D26" s="19" t="s">
        <v>49</v>
      </c>
      <c r="E26" s="28">
        <v>82</v>
      </c>
      <c r="F26" s="28" t="s">
        <v>31</v>
      </c>
      <c r="G26" s="24" t="s">
        <v>14</v>
      </c>
      <c r="H26" s="60">
        <f aca="true" t="shared" si="1" ref="H26:H31">220000*5</f>
        <v>1100000</v>
      </c>
    </row>
    <row r="27" spans="1:8" ht="18" customHeight="1">
      <c r="A27" s="39">
        <v>22</v>
      </c>
      <c r="B27" s="26" t="s">
        <v>18</v>
      </c>
      <c r="C27" s="27" t="s">
        <v>25</v>
      </c>
      <c r="D27" s="19" t="s">
        <v>49</v>
      </c>
      <c r="E27" s="28">
        <v>77</v>
      </c>
      <c r="F27" s="28" t="s">
        <v>32</v>
      </c>
      <c r="G27" s="24" t="s">
        <v>14</v>
      </c>
      <c r="H27" s="60">
        <f t="shared" si="1"/>
        <v>1100000</v>
      </c>
    </row>
    <row r="28" spans="1:8" ht="18" customHeight="1">
      <c r="A28" s="39">
        <v>23</v>
      </c>
      <c r="B28" s="26" t="s">
        <v>19</v>
      </c>
      <c r="C28" s="27" t="s">
        <v>26</v>
      </c>
      <c r="D28" s="19" t="s">
        <v>49</v>
      </c>
      <c r="E28" s="28">
        <v>82</v>
      </c>
      <c r="F28" s="28" t="s">
        <v>33</v>
      </c>
      <c r="G28" s="24" t="s">
        <v>14</v>
      </c>
      <c r="H28" s="60">
        <f t="shared" si="1"/>
        <v>1100000</v>
      </c>
    </row>
    <row r="29" spans="1:8" ht="18" customHeight="1">
      <c r="A29" s="39">
        <v>24</v>
      </c>
      <c r="B29" s="26" t="s">
        <v>20</v>
      </c>
      <c r="C29" s="27" t="s">
        <v>27</v>
      </c>
      <c r="D29" s="19" t="s">
        <v>49</v>
      </c>
      <c r="E29" s="28">
        <v>82</v>
      </c>
      <c r="F29" s="28" t="s">
        <v>33</v>
      </c>
      <c r="G29" s="24" t="s">
        <v>14</v>
      </c>
      <c r="H29" s="60">
        <f t="shared" si="1"/>
        <v>1100000</v>
      </c>
    </row>
    <row r="30" spans="1:8" ht="18" customHeight="1">
      <c r="A30" s="39">
        <v>25</v>
      </c>
      <c r="B30" s="26" t="s">
        <v>21</v>
      </c>
      <c r="C30" s="27" t="s">
        <v>28</v>
      </c>
      <c r="D30" s="19" t="s">
        <v>49</v>
      </c>
      <c r="E30" s="28">
        <v>81</v>
      </c>
      <c r="F30" s="28" t="s">
        <v>34</v>
      </c>
      <c r="G30" s="24" t="s">
        <v>14</v>
      </c>
      <c r="H30" s="60">
        <f t="shared" si="1"/>
        <v>1100000</v>
      </c>
    </row>
    <row r="31" spans="1:8" ht="18" customHeight="1">
      <c r="A31" s="46">
        <v>26</v>
      </c>
      <c r="B31" s="29" t="s">
        <v>22</v>
      </c>
      <c r="C31" s="30" t="s">
        <v>29</v>
      </c>
      <c r="D31" s="31" t="s">
        <v>49</v>
      </c>
      <c r="E31" s="32">
        <v>77</v>
      </c>
      <c r="F31" s="32" t="s">
        <v>34</v>
      </c>
      <c r="G31" s="33" t="s">
        <v>14</v>
      </c>
      <c r="H31" s="61">
        <f t="shared" si="1"/>
        <v>1100000</v>
      </c>
    </row>
    <row r="32" spans="1:8" ht="18" customHeight="1">
      <c r="A32" s="52"/>
      <c r="B32" s="66" t="s">
        <v>56</v>
      </c>
      <c r="C32" s="66"/>
      <c r="D32" s="66"/>
      <c r="E32" s="53"/>
      <c r="F32" s="54"/>
      <c r="G32" s="55"/>
      <c r="H32" s="56">
        <f>SUM(H6:H31)</f>
        <v>26600000</v>
      </c>
    </row>
    <row r="33" spans="1:6" ht="16.5">
      <c r="A33" s="9"/>
      <c r="B33" s="62" t="s">
        <v>57</v>
      </c>
      <c r="C33" s="63"/>
      <c r="D33" s="9"/>
      <c r="E33" s="9"/>
      <c r="F33" s="7"/>
    </row>
    <row r="34" spans="1:6" ht="12.75">
      <c r="A34" s="9"/>
      <c r="B34" s="9"/>
      <c r="C34" s="49"/>
      <c r="D34" s="9"/>
      <c r="E34" s="9"/>
      <c r="F34" s="7"/>
    </row>
    <row r="35" spans="1:6" ht="12.75">
      <c r="A35" s="9"/>
      <c r="B35" s="9"/>
      <c r="C35" s="49"/>
      <c r="D35" s="9"/>
      <c r="E35" s="9"/>
      <c r="F35" s="7"/>
    </row>
    <row r="36" spans="1:6" ht="12.75">
      <c r="A36" s="9"/>
      <c r="B36" s="9"/>
      <c r="C36" s="49"/>
      <c r="D36" s="9"/>
      <c r="E36" s="9"/>
      <c r="F36" s="7"/>
    </row>
    <row r="37" spans="1:6" ht="12.75">
      <c r="A37" s="9"/>
      <c r="B37" s="9"/>
      <c r="C37" s="49"/>
      <c r="D37" s="9"/>
      <c r="E37" s="9"/>
      <c r="F37" s="7"/>
    </row>
    <row r="38" spans="1:6" ht="12.75">
      <c r="A38" s="9"/>
      <c r="B38" s="9"/>
      <c r="C38" s="49"/>
      <c r="D38" s="9"/>
      <c r="E38" s="9"/>
      <c r="F38" s="7"/>
    </row>
    <row r="39" spans="1:6" ht="12.75">
      <c r="A39" s="9"/>
      <c r="B39" s="9"/>
      <c r="C39" s="49"/>
      <c r="D39" s="9"/>
      <c r="E39" s="9"/>
      <c r="F39" s="7"/>
    </row>
    <row r="40" spans="1:6" ht="12.75">
      <c r="A40" s="9"/>
      <c r="B40" s="9"/>
      <c r="C40" s="49"/>
      <c r="D40" s="9"/>
      <c r="E40" s="9"/>
      <c r="F40" s="7"/>
    </row>
    <row r="41" spans="1:6" ht="12.75">
      <c r="A41" s="9"/>
      <c r="B41" s="9"/>
      <c r="C41" s="49"/>
      <c r="D41" s="9"/>
      <c r="E41" s="9"/>
      <c r="F41" s="7"/>
    </row>
    <row r="42" spans="1:6" ht="12.75">
      <c r="A42" s="9"/>
      <c r="B42" s="9"/>
      <c r="C42" s="49"/>
      <c r="D42" s="9"/>
      <c r="E42" s="9"/>
      <c r="F42" s="7"/>
    </row>
    <row r="43" spans="1:6" ht="12.75">
      <c r="A43" s="9"/>
      <c r="B43" s="9"/>
      <c r="C43" s="49"/>
      <c r="D43" s="9"/>
      <c r="E43" s="9"/>
      <c r="F43" s="7"/>
    </row>
    <row r="44" ht="12.75">
      <c r="F44" s="7"/>
    </row>
    <row r="45" ht="12.75">
      <c r="F45" s="7"/>
    </row>
    <row r="46" ht="12.75">
      <c r="F46" s="7"/>
    </row>
    <row r="79" spans="1:5" ht="12.75">
      <c r="A79" s="10">
        <v>38</v>
      </c>
      <c r="B79" s="11" t="s">
        <v>5</v>
      </c>
      <c r="C79" s="12">
        <v>31250</v>
      </c>
      <c r="D79" s="15"/>
      <c r="E79" s="15"/>
    </row>
    <row r="80" ht="15" customHeight="1" hidden="1"/>
  </sheetData>
  <mergeCells count="4">
    <mergeCell ref="A4:H4"/>
    <mergeCell ref="A3:H3"/>
    <mergeCell ref="B32:D32"/>
    <mergeCell ref="A2:H2"/>
  </mergeCells>
  <printOptions/>
  <pageMargins left="0.5" right="0" top="0" bottom="0" header="0.2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Hoàng Triều Hoa</dc:creator>
  <cp:keywords/>
  <dc:description/>
  <cp:lastModifiedBy>tran van trong</cp:lastModifiedBy>
  <cp:lastPrinted>2009-04-10T09:20:55Z</cp:lastPrinted>
  <dcterms:created xsi:type="dcterms:W3CDTF">2009-04-08T03:04:14Z</dcterms:created>
  <dcterms:modified xsi:type="dcterms:W3CDTF">2009-04-16T17:49:56Z</dcterms:modified>
  <cp:category/>
  <cp:version/>
  <cp:contentType/>
  <cp:contentStatus/>
</cp:coreProperties>
</file>