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445" activeTab="2"/>
  </bookViews>
  <sheets>
    <sheet name="K52" sheetId="1" r:id="rId1"/>
    <sheet name="K51" sheetId="2" r:id="rId2"/>
    <sheet name="K50" sheetId="3" r:id="rId3"/>
  </sheets>
  <definedNames/>
  <calcPr fullCalcOnLoad="1"/>
</workbook>
</file>

<file path=xl/sharedStrings.xml><?xml version="1.0" encoding="utf-8"?>
<sst xmlns="http://schemas.openxmlformats.org/spreadsheetml/2006/main" count="157" uniqueCount="98">
  <si>
    <t>STT</t>
  </si>
  <si>
    <t>Nhung</t>
  </si>
  <si>
    <t>C­êng</t>
  </si>
  <si>
    <t>NguyÔn ThÞ Thu</t>
  </si>
  <si>
    <t>H¶i</t>
  </si>
  <si>
    <t> Nguyễn Thị Dung</t>
  </si>
  <si>
    <t> Phạm Thị Thuận</t>
  </si>
  <si>
    <t>06050039</t>
  </si>
  <si>
    <t> Hà Thị Thu Trang</t>
  </si>
  <si>
    <t>06050037</t>
  </si>
  <si>
    <t> Võ Hằng Thúy</t>
  </si>
  <si>
    <t>06050011</t>
  </si>
  <si>
    <t> Võ Thúy Hằng</t>
  </si>
  <si>
    <t> Nguyễn Trường Nam</t>
  </si>
  <si>
    <t>06050044</t>
  </si>
  <si>
    <t> Nguyễn Thị Mai</t>
  </si>
  <si>
    <t>tr­êng ®¹i  häc Kinh tÕ</t>
  </si>
  <si>
    <t>Hä tªn</t>
  </si>
  <si>
    <t>Ngµy sinh</t>
  </si>
  <si>
    <t>Điểm TB lần 1  học kỳ 6</t>
  </si>
  <si>
    <t>Bïi Kh¾c Linh</t>
  </si>
  <si>
    <t>Linh</t>
  </si>
  <si>
    <t>TuyÕt</t>
  </si>
  <si>
    <t>§Æng Minh §øc</t>
  </si>
  <si>
    <t>§øc</t>
  </si>
  <si>
    <t>Thu</t>
  </si>
  <si>
    <t>NguyÔn ThÞ Hång Nga</t>
  </si>
  <si>
    <t>Nga</t>
  </si>
  <si>
    <t>Vò Duy T©n</t>
  </si>
  <si>
    <t>T©n</t>
  </si>
  <si>
    <t>NguyÔn ThÞ Lôa</t>
  </si>
  <si>
    <t xml:space="preserve">Lôa </t>
  </si>
  <si>
    <t>NguyÔn ThÞ Thu H­êng</t>
  </si>
  <si>
    <t>H­êng</t>
  </si>
  <si>
    <t>§ç ThÞ Nhung</t>
  </si>
  <si>
    <t>Vò Hoµng D­¬ng</t>
  </si>
  <si>
    <t>D­¬ng</t>
  </si>
  <si>
    <t>Ph¹m ThÞ Hång Sao</t>
  </si>
  <si>
    <t>Sao</t>
  </si>
  <si>
    <t>Bïi Thanh Tïng</t>
  </si>
  <si>
    <t>Tïng</t>
  </si>
  <si>
    <t>Vò ThÞ Thu H¶i</t>
  </si>
  <si>
    <t>Hµ ThÞ Thuû</t>
  </si>
  <si>
    <t>Thñy</t>
  </si>
  <si>
    <t>NguyÔn §øc Huy</t>
  </si>
  <si>
    <t>Huy</t>
  </si>
  <si>
    <t>Vò §øc C­êng</t>
  </si>
  <si>
    <t>Ng« ThÞ Thuú D­¬ng</t>
  </si>
  <si>
    <t>NguyÔn ThÞ Thu Ph­¬ng</t>
  </si>
  <si>
    <t>NguyÔn V¨n H¶i</t>
  </si>
  <si>
    <t>KhuÊt V¨n Tr­êng</t>
  </si>
  <si>
    <t>Ph¹m H÷u Th¾ng</t>
  </si>
  <si>
    <t>NguyÔn §×nh TuÊn</t>
  </si>
  <si>
    <t>NguyÔn M¹nh Tïng</t>
  </si>
  <si>
    <t>T¹ Ngäc C¶nh</t>
  </si>
  <si>
    <t>§µo Duy Yªn</t>
  </si>
  <si>
    <t>NguyÔn §×nh VÝch</t>
  </si>
  <si>
    <t>Ph¹m ThÞ Hoa (sang CLC)</t>
  </si>
  <si>
    <t>NguyÔn An Thµnh</t>
  </si>
  <si>
    <t>NguyÔn ThÞ BÝch Thuû</t>
  </si>
  <si>
    <t>NguyÔn V¨n Toµn</t>
  </si>
  <si>
    <t>Hoµng V¨n NghÜa</t>
  </si>
  <si>
    <t>NguyÔn B¸ HuÊn</t>
  </si>
  <si>
    <t>Lª DiÖu Linh (sang CLC)</t>
  </si>
  <si>
    <t>§µo ThÞ Tó Uyªn (sang CLC)</t>
  </si>
  <si>
    <t>Lª Trung Dòng</t>
  </si>
  <si>
    <t>Lª ThÞ Thanh Ph­¬ng</t>
  </si>
  <si>
    <t>Lª Phong Hµ</t>
  </si>
  <si>
    <t>khoa kinh tÕ chÝnh trÞ</t>
  </si>
  <si>
    <t>Danh s¸ch sinh viªn ®Ò nghÞ ®­îc cÊp häc bæng khuyÕn khÝch häc tËp</t>
  </si>
  <si>
    <t>häc kú i n¨m häc 2008 - 2009</t>
  </si>
  <si>
    <t>§iÓm rÌn luyÖn</t>
  </si>
  <si>
    <t>Lo¹i häc bæng</t>
  </si>
  <si>
    <t>Tæng sè tiÒn ®­îc nhËn (5 th¸ng)</t>
  </si>
  <si>
    <t>Giái</t>
  </si>
  <si>
    <t>Kh¸</t>
  </si>
  <si>
    <t>®ång</t>
  </si>
  <si>
    <t>(KÌm theo c«ng v¨n sè            /CTSV  ngµy 14 th¸ng 11 n¨m 2008)</t>
  </si>
  <si>
    <t>§iÓm trung b×nh lÇn1 häc kú 4</t>
  </si>
  <si>
    <t>Tổng cộng:</t>
  </si>
  <si>
    <r>
      <t xml:space="preserve">B»ng ch÷: </t>
    </r>
    <r>
      <rPr>
        <b/>
        <i/>
        <sz val="12"/>
        <rFont val=".VnTime"/>
        <family val="2"/>
      </rPr>
      <t>S¸u triÖu ba tr¨m ngh×n ®ång</t>
    </r>
  </si>
  <si>
    <t>líp: Qh 2006e - ktct</t>
  </si>
  <si>
    <t>Lớp</t>
  </si>
  <si>
    <t>QH-2005-E KTCT</t>
  </si>
  <si>
    <t>QH-2006-E KTCT</t>
  </si>
  <si>
    <t>NguyÔn ThÞ Dung</t>
  </si>
  <si>
    <t>Ph¹m ThÞ ThuËn</t>
  </si>
  <si>
    <t>Hµ ThÞ Thu Trang</t>
  </si>
  <si>
    <t>Vâ H»ng Thuý</t>
  </si>
  <si>
    <t>Vâ Thuý H»ng</t>
  </si>
  <si>
    <t>NguyÔn Tr­êng Nam</t>
  </si>
  <si>
    <t>Tæng sè tiÒn ®­îc nhËn
 (5 th¸ng)</t>
  </si>
  <si>
    <t>Tæng sè tiÒn:</t>
  </si>
  <si>
    <t>Danh s¸ch sinh viªn ®­îc cÊp häc bæng khuyÕn khÝch häc tËp</t>
  </si>
  <si>
    <t>Điểm TB kú II n¨m häc 2007-2008</t>
  </si>
  <si>
    <t>NguyÔn ThÞ Mai</t>
  </si>
  <si>
    <t>NguyÔn ThÞ Ánh TuyÕt</t>
  </si>
  <si>
    <t>(KÌm theo c«ng v¨n sè  1842  /CTSV  ngµy  02  th¸ng 12   n¨m 2008)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</si>
</sst>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0.0"/>
    <numFmt numFmtId="174" formatCode="_-* #,##0.0\ _€_-;\-* #,##0.0\ _€_-;_-* &quot;-&quot;??\ _€_-;_-@_-"/>
    <numFmt numFmtId="175" formatCode="_-* #,##0\ _€_-;\-* #,##0\ _€_-;_-* &quot;-&quot;??\ _€_-;_-@_-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.VnTime"/>
      <family val="2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.VnTim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3"/>
      <color indexed="10"/>
      <name val=".VnTime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13"/>
      <name val=".VnTime"/>
      <family val="2"/>
    </font>
    <font>
      <b/>
      <sz val="13"/>
      <color indexed="10"/>
      <name val=".VnTime"/>
      <family val="2"/>
    </font>
    <font>
      <b/>
      <sz val="12"/>
      <color indexed="10"/>
      <name val=".VnTime"/>
      <family val="2"/>
    </font>
    <font>
      <sz val="12"/>
      <color indexed="10"/>
      <name val=".VnTime"/>
      <family val="2"/>
    </font>
    <font>
      <i/>
      <sz val="10"/>
      <name val=".VnTime"/>
      <family val="2"/>
    </font>
    <font>
      <b/>
      <i/>
      <sz val="10"/>
      <color indexed="10"/>
      <name val="Arial"/>
      <family val="0"/>
    </font>
    <font>
      <i/>
      <sz val="10"/>
      <color indexed="10"/>
      <name val="Arial"/>
      <family val="0"/>
    </font>
    <font>
      <b/>
      <sz val="10"/>
      <name val=".VnTime"/>
      <family val="2"/>
    </font>
    <font>
      <b/>
      <sz val="10"/>
      <color indexed="10"/>
      <name val=".VnTime"/>
      <family val="2"/>
    </font>
    <font>
      <sz val="10"/>
      <color indexed="10"/>
      <name val=".VnTime"/>
      <family val="2"/>
    </font>
    <font>
      <sz val="12"/>
      <color indexed="10"/>
      <name val="Arial"/>
      <family val="0"/>
    </font>
    <font>
      <b/>
      <sz val="12"/>
      <color indexed="10"/>
      <name val=".VnTimeH"/>
      <family val="2"/>
    </font>
    <font>
      <sz val="8"/>
      <name val="Arial"/>
      <family val="0"/>
    </font>
    <font>
      <b/>
      <i/>
      <sz val="12"/>
      <name val=".VnTime"/>
      <family val="2"/>
    </font>
    <font>
      <i/>
      <sz val="12"/>
      <name val=".VnTime"/>
      <family val="0"/>
    </font>
    <font>
      <b/>
      <sz val="12"/>
      <name val="Times New Roman"/>
      <family val="1"/>
    </font>
    <font>
      <b/>
      <sz val="12"/>
      <color indexed="8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/>
      <top style="thin"/>
      <bottom style="dotted"/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0" xfId="21" applyFont="1" applyFill="1">
      <alignment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21" applyFont="1" applyFill="1" applyAlignment="1">
      <alignment horizontal="left"/>
      <protection/>
    </xf>
    <xf numFmtId="0" fontId="14" fillId="0" borderId="0" xfId="21" applyFont="1" applyFill="1" applyAlignment="1">
      <alignment horizontal="left"/>
      <protection/>
    </xf>
    <xf numFmtId="0" fontId="10" fillId="0" borderId="0" xfId="21" applyFill="1">
      <alignment/>
      <protection/>
    </xf>
    <xf numFmtId="0" fontId="16" fillId="0" borderId="0" xfId="0" applyFont="1" applyFill="1" applyAlignment="1">
      <alignment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6" fillId="0" borderId="3" xfId="2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6" fillId="0" borderId="4" xfId="21" applyFont="1" applyFill="1" applyBorder="1" applyAlignment="1">
      <alignment horizontal="center"/>
      <protection/>
    </xf>
    <xf numFmtId="0" fontId="6" fillId="3" borderId="4" xfId="21" applyFont="1" applyFill="1" applyBorder="1">
      <alignment/>
      <protection/>
    </xf>
    <xf numFmtId="0" fontId="12" fillId="3" borderId="0" xfId="0" applyFont="1" applyFill="1" applyAlignment="1">
      <alignment/>
    </xf>
    <xf numFmtId="0" fontId="23" fillId="2" borderId="4" xfId="21" applyFont="1" applyFill="1" applyBorder="1" applyAlignment="1">
      <alignment horizontal="left" wrapText="1"/>
      <protection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6" fillId="0" borderId="4" xfId="21" applyFont="1" applyFill="1" applyBorder="1" applyAlignment="1">
      <alignment horizontal="left" wrapText="1"/>
      <protection/>
    </xf>
    <xf numFmtId="0" fontId="23" fillId="0" borderId="4" xfId="21" applyFont="1" applyFill="1" applyBorder="1">
      <alignment/>
      <protection/>
    </xf>
    <xf numFmtId="0" fontId="23" fillId="0" borderId="4" xfId="21" applyFont="1" applyFill="1" applyBorder="1">
      <alignment/>
      <protection/>
    </xf>
    <xf numFmtId="0" fontId="23" fillId="0" borderId="4" xfId="21" applyFont="1" applyFill="1" applyBorder="1" applyAlignment="1">
      <alignment horizontal="left" wrapText="1"/>
      <protection/>
    </xf>
    <xf numFmtId="0" fontId="15" fillId="0" borderId="0" xfId="0" applyFont="1" applyAlignment="1">
      <alignment/>
    </xf>
    <xf numFmtId="0" fontId="6" fillId="0" borderId="4" xfId="21" applyFont="1" applyBorder="1">
      <alignment/>
      <protection/>
    </xf>
    <xf numFmtId="0" fontId="11" fillId="0" borderId="0" xfId="0" applyFont="1" applyFill="1" applyAlignment="1">
      <alignment/>
    </xf>
    <xf numFmtId="0" fontId="6" fillId="0" borderId="4" xfId="21" applyFont="1" applyFill="1" applyBorder="1">
      <alignment/>
      <protection/>
    </xf>
    <xf numFmtId="0" fontId="26" fillId="0" borderId="4" xfId="2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6" fillId="0" borderId="1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6" xfId="2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3" borderId="0" xfId="21" applyFont="1" applyFill="1" applyBorder="1">
      <alignment/>
      <protection/>
    </xf>
    <xf numFmtId="0" fontId="23" fillId="2" borderId="0" xfId="21" applyFont="1" applyFill="1" applyBorder="1" applyAlignment="1">
      <alignment horizontal="left"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23" fillId="0" borderId="0" xfId="21" applyFont="1" applyFill="1" applyBorder="1">
      <alignment/>
      <protection/>
    </xf>
    <xf numFmtId="0" fontId="23" fillId="0" borderId="0" xfId="21" applyFont="1" applyFill="1" applyBorder="1">
      <alignment/>
      <protection/>
    </xf>
    <xf numFmtId="0" fontId="23" fillId="0" borderId="0" xfId="21" applyFont="1" applyFill="1" applyBorder="1" applyAlignment="1">
      <alignment horizontal="left" wrapText="1"/>
      <protection/>
    </xf>
    <xf numFmtId="0" fontId="6" fillId="0" borderId="0" xfId="21" applyFont="1" applyBorder="1">
      <alignment/>
      <protection/>
    </xf>
    <xf numFmtId="0" fontId="26" fillId="0" borderId="0" xfId="21" applyFont="1" applyFill="1" applyBorder="1" applyAlignment="1">
      <alignment horizontal="left" wrapText="1"/>
      <protection/>
    </xf>
    <xf numFmtId="1" fontId="10" fillId="0" borderId="3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75" fontId="10" fillId="0" borderId="3" xfId="15" applyNumberFormat="1" applyFont="1" applyFill="1" applyBorder="1" applyAlignment="1">
      <alignment horizontal="center"/>
    </xf>
    <xf numFmtId="0" fontId="14" fillId="0" borderId="0" xfId="0" applyFont="1" applyAlignment="1">
      <alignment horizontal="centerContinuous" vertical="center" wrapText="1"/>
    </xf>
    <xf numFmtId="0" fontId="30" fillId="0" borderId="0" xfId="0" applyFont="1" applyFill="1" applyAlignment="1">
      <alignment horizontal="centerContinuous" vertical="center" wrapText="1"/>
    </xf>
    <xf numFmtId="0" fontId="33" fillId="0" borderId="0" xfId="21" applyFont="1" applyFill="1" applyAlignment="1">
      <alignment horizontal="centerContinuous" vertical="center" wrapText="1"/>
      <protection/>
    </xf>
    <xf numFmtId="0" fontId="32" fillId="0" borderId="0" xfId="21" applyFont="1" applyFill="1" applyAlignment="1">
      <alignment horizontal="centerContinuous" vertical="center" wrapText="1"/>
      <protection/>
    </xf>
    <xf numFmtId="0" fontId="24" fillId="0" borderId="0" xfId="0" applyFont="1" applyFill="1" applyAlignment="1">
      <alignment horizontal="centerContinuous" vertical="center" wrapText="1"/>
    </xf>
    <xf numFmtId="0" fontId="10" fillId="0" borderId="2" xfId="0" applyFont="1" applyFill="1" applyBorder="1" applyAlignment="1" quotePrefix="1">
      <alignment horizontal="center"/>
    </xf>
    <xf numFmtId="0" fontId="4" fillId="2" borderId="8" xfId="0" applyFont="1" applyFill="1" applyBorder="1" applyAlignment="1">
      <alignment horizontal="left" wrapText="1"/>
    </xf>
    <xf numFmtId="14" fontId="4" fillId="2" borderId="8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wrapText="1"/>
    </xf>
    <xf numFmtId="14" fontId="4" fillId="2" borderId="9" xfId="0" applyNumberFormat="1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175" fontId="10" fillId="0" borderId="7" xfId="15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175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4" fillId="2" borderId="9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4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14" fontId="10" fillId="0" borderId="16" xfId="0" applyNumberFormat="1" applyFont="1" applyFill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14" fontId="10" fillId="0" borderId="16" xfId="0" applyNumberFormat="1" applyFont="1" applyFill="1" applyBorder="1" applyAlignment="1">
      <alignment horizontal="center"/>
    </xf>
    <xf numFmtId="0" fontId="6" fillId="0" borderId="19" xfId="21" applyFont="1" applyFill="1" applyBorder="1">
      <alignment/>
      <protection/>
    </xf>
    <xf numFmtId="2" fontId="10" fillId="0" borderId="20" xfId="0" applyNumberFormat="1" applyFont="1" applyFill="1" applyBorder="1" applyAlignment="1">
      <alignment horizontal="center"/>
    </xf>
    <xf numFmtId="0" fontId="10" fillId="0" borderId="19" xfId="21" applyFont="1" applyFill="1" applyBorder="1">
      <alignment/>
      <protection/>
    </xf>
    <xf numFmtId="0" fontId="5" fillId="0" borderId="19" xfId="21" applyFont="1" applyFill="1" applyBorder="1">
      <alignment/>
      <protection/>
    </xf>
    <xf numFmtId="0" fontId="10" fillId="0" borderId="21" xfId="0" applyFont="1" applyFill="1" applyBorder="1" applyAlignment="1">
      <alignment horizontal="center"/>
    </xf>
    <xf numFmtId="0" fontId="5" fillId="0" borderId="22" xfId="21" applyFont="1" applyFill="1" applyBorder="1">
      <alignment/>
      <protection/>
    </xf>
    <xf numFmtId="1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14" fontId="10" fillId="2" borderId="25" xfId="0" applyNumberFormat="1" applyFont="1" applyFill="1" applyBorder="1" applyAlignment="1">
      <alignment horizontal="center" wrapText="1"/>
    </xf>
    <xf numFmtId="14" fontId="10" fillId="2" borderId="18" xfId="0" applyNumberFormat="1" applyFont="1" applyFill="1" applyBorder="1" applyAlignment="1">
      <alignment horizontal="center" wrapText="1"/>
    </xf>
    <xf numFmtId="2" fontId="10" fillId="0" borderId="25" xfId="0" applyNumberFormat="1" applyFont="1" applyBorder="1" applyAlignment="1">
      <alignment horizontal="center"/>
    </xf>
    <xf numFmtId="14" fontId="10" fillId="2" borderId="26" xfId="0" applyNumberFormat="1" applyFont="1" applyFill="1" applyBorder="1" applyAlignment="1">
      <alignment horizontal="center" wrapText="1"/>
    </xf>
    <xf numFmtId="14" fontId="10" fillId="2" borderId="27" xfId="0" applyNumberFormat="1" applyFont="1" applyFill="1" applyBorder="1" applyAlignment="1">
      <alignment horizontal="center" wrapText="1"/>
    </xf>
    <xf numFmtId="2" fontId="10" fillId="0" borderId="26" xfId="0" applyNumberFormat="1" applyFont="1" applyBorder="1" applyAlignment="1">
      <alignment horizontal="center"/>
    </xf>
    <xf numFmtId="0" fontId="10" fillId="2" borderId="25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left" wrapText="1"/>
    </xf>
    <xf numFmtId="0" fontId="5" fillId="0" borderId="5" xfId="21" applyFont="1" applyFill="1" applyBorder="1" applyAlignment="1">
      <alignment horizontal="center"/>
      <protection/>
    </xf>
    <xf numFmtId="0" fontId="5" fillId="0" borderId="28" xfId="21" applyFont="1" applyFill="1" applyBorder="1">
      <alignment/>
      <protection/>
    </xf>
    <xf numFmtId="0" fontId="17" fillId="0" borderId="28" xfId="0" applyFont="1" applyFill="1" applyBorder="1" applyAlignment="1">
      <alignment horizontal="center"/>
    </xf>
    <xf numFmtId="0" fontId="15" fillId="0" borderId="6" xfId="21" applyFont="1" applyFill="1" applyBorder="1" applyAlignment="1">
      <alignment horizontal="center"/>
      <protection/>
    </xf>
    <xf numFmtId="175" fontId="15" fillId="0" borderId="16" xfId="15" applyNumberFormat="1" applyFont="1" applyFill="1" applyBorder="1" applyAlignment="1">
      <alignment horizontal="right" vertical="justify"/>
    </xf>
    <xf numFmtId="175" fontId="15" fillId="0" borderId="23" xfId="15" applyNumberFormat="1" applyFont="1" applyFill="1" applyBorder="1" applyAlignment="1">
      <alignment horizontal="right" vertical="justify"/>
    </xf>
    <xf numFmtId="175" fontId="35" fillId="0" borderId="6" xfId="0" applyNumberFormat="1" applyFont="1" applyFill="1" applyBorder="1" applyAlignment="1">
      <alignment horizontal="right" vertical="justify"/>
    </xf>
    <xf numFmtId="175" fontId="15" fillId="0" borderId="13" xfId="15" applyNumberFormat="1" applyFont="1" applyFill="1" applyBorder="1" applyAlignment="1">
      <alignment horizontal="right" vertic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9.140625" style="2" customWidth="1"/>
    <col min="3" max="4" width="9.140625" style="1" customWidth="1"/>
    <col min="5" max="5" width="9.140625" style="3" customWidth="1"/>
    <col min="6" max="16384" width="9.140625" style="4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7">
      <selection activeCell="C15" sqref="C15"/>
    </sheetView>
  </sheetViews>
  <sheetFormatPr defaultColWidth="9.140625" defaultRowHeight="12.75"/>
  <cols>
    <col min="1" max="1" width="5.421875" style="5" customWidth="1"/>
    <col min="2" max="2" width="0" style="1" hidden="1" customWidth="1"/>
    <col min="3" max="3" width="25.421875" style="5" customWidth="1"/>
    <col min="4" max="4" width="13.28125" style="3" customWidth="1"/>
    <col min="5" max="6" width="8.8515625" style="6" hidden="1" customWidth="1"/>
    <col min="7" max="7" width="12.28125" style="0" customWidth="1"/>
    <col min="8" max="9" width="14.00390625" style="11" customWidth="1"/>
    <col min="10" max="10" width="16.00390625" style="11" customWidth="1"/>
    <col min="11" max="16384" width="9.140625" style="6" customWidth="1"/>
  </cols>
  <sheetData>
    <row r="1" spans="1:10" s="12" customFormat="1" ht="14.25">
      <c r="A1" s="13" t="s">
        <v>16</v>
      </c>
      <c r="B1" s="10"/>
      <c r="C1" s="10"/>
      <c r="D1" s="10"/>
      <c r="E1" s="10"/>
      <c r="F1" s="11"/>
      <c r="G1" s="10"/>
      <c r="H1" s="11"/>
      <c r="I1" s="11"/>
      <c r="J1" s="11"/>
    </row>
    <row r="2" spans="1:10" s="12" customFormat="1" ht="14.25">
      <c r="A2" s="13" t="s">
        <v>68</v>
      </c>
      <c r="B2" s="10"/>
      <c r="C2" s="10"/>
      <c r="D2" s="10"/>
      <c r="E2" s="10"/>
      <c r="F2" s="11"/>
      <c r="G2" s="10"/>
      <c r="H2" s="11"/>
      <c r="I2" s="11"/>
      <c r="J2" s="11"/>
    </row>
    <row r="3" spans="1:10" s="12" customFormat="1" ht="17.25">
      <c r="A3" s="14"/>
      <c r="B3" s="15"/>
      <c r="C3" s="15"/>
      <c r="D3" s="15"/>
      <c r="E3" s="15"/>
      <c r="F3" s="11"/>
      <c r="G3" s="15"/>
      <c r="H3" s="11"/>
      <c r="I3" s="11"/>
      <c r="J3" s="11"/>
    </row>
    <row r="4" spans="1:10" s="54" customFormat="1" ht="20.25" customHeight="1">
      <c r="A4" s="66" t="s">
        <v>69</v>
      </c>
      <c r="B4" s="67"/>
      <c r="C4" s="66"/>
      <c r="D4" s="66"/>
      <c r="E4" s="66"/>
      <c r="F4" s="67"/>
      <c r="G4" s="66"/>
      <c r="H4" s="67"/>
      <c r="I4" s="67"/>
      <c r="J4" s="67"/>
    </row>
    <row r="5" spans="1:10" s="54" customFormat="1" ht="17.25">
      <c r="A5" s="66" t="s">
        <v>70</v>
      </c>
      <c r="B5" s="67"/>
      <c r="C5" s="66"/>
      <c r="D5" s="66"/>
      <c r="E5" s="66"/>
      <c r="F5" s="67"/>
      <c r="G5" s="66"/>
      <c r="H5" s="67"/>
      <c r="I5" s="67"/>
      <c r="J5" s="67"/>
    </row>
    <row r="6" spans="1:10" s="54" customFormat="1" ht="17.25">
      <c r="A6" s="66" t="s">
        <v>81</v>
      </c>
      <c r="B6" s="67"/>
      <c r="C6" s="66"/>
      <c r="D6" s="66"/>
      <c r="E6" s="66"/>
      <c r="F6" s="67"/>
      <c r="G6" s="66"/>
      <c r="H6" s="67"/>
      <c r="I6" s="67"/>
      <c r="J6" s="67"/>
    </row>
    <row r="7" spans="1:10" s="12" customFormat="1" ht="21" customHeight="1">
      <c r="A7" s="68" t="s">
        <v>77</v>
      </c>
      <c r="B7" s="69"/>
      <c r="C7" s="69"/>
      <c r="D7" s="69"/>
      <c r="E7" s="69"/>
      <c r="F7" s="70"/>
      <c r="G7" s="69"/>
      <c r="H7" s="70"/>
      <c r="I7" s="70"/>
      <c r="J7" s="70"/>
    </row>
    <row r="8" spans="1:10" s="12" customFormat="1" ht="18" customHeight="1">
      <c r="A8" s="68"/>
      <c r="B8" s="69"/>
      <c r="C8" s="69"/>
      <c r="D8" s="69"/>
      <c r="E8" s="69"/>
      <c r="F8" s="70"/>
      <c r="G8" s="69"/>
      <c r="H8" s="70"/>
      <c r="I8" s="70"/>
      <c r="J8" s="70"/>
    </row>
    <row r="9" spans="1:16" s="46" customFormat="1" ht="32.25" customHeight="1">
      <c r="A9" s="47" t="s">
        <v>0</v>
      </c>
      <c r="B9" s="48" t="s">
        <v>17</v>
      </c>
      <c r="C9" s="52"/>
      <c r="D9" s="47" t="s">
        <v>18</v>
      </c>
      <c r="E9" s="47" t="s">
        <v>71</v>
      </c>
      <c r="F9" s="49" t="s">
        <v>19</v>
      </c>
      <c r="G9" s="47" t="s">
        <v>71</v>
      </c>
      <c r="H9" s="49" t="s">
        <v>78</v>
      </c>
      <c r="I9" s="49" t="s">
        <v>72</v>
      </c>
      <c r="J9" s="49" t="s">
        <v>73</v>
      </c>
      <c r="K9" s="50"/>
      <c r="L9" s="50"/>
      <c r="M9" s="50"/>
      <c r="N9" s="50"/>
      <c r="O9" s="51"/>
      <c r="P9" s="51"/>
    </row>
    <row r="10" spans="1:22" s="8" customFormat="1" ht="26.25" customHeight="1">
      <c r="A10" s="76">
        <v>1</v>
      </c>
      <c r="B10" s="71" t="s">
        <v>7</v>
      </c>
      <c r="C10" s="72" t="s">
        <v>5</v>
      </c>
      <c r="D10" s="73">
        <v>32226</v>
      </c>
      <c r="E10" s="9"/>
      <c r="F10" s="9"/>
      <c r="G10" s="63">
        <v>82</v>
      </c>
      <c r="H10" s="81">
        <v>2.888888888888889</v>
      </c>
      <c r="I10" s="84" t="s">
        <v>75</v>
      </c>
      <c r="J10" s="65">
        <f>180000*5</f>
        <v>900000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26.25" customHeight="1">
      <c r="A11" s="76">
        <v>2</v>
      </c>
      <c r="B11" s="71" t="s">
        <v>9</v>
      </c>
      <c r="C11" s="74" t="s">
        <v>6</v>
      </c>
      <c r="D11" s="75">
        <v>32168</v>
      </c>
      <c r="E11" s="9"/>
      <c r="F11" s="9"/>
      <c r="G11" s="63">
        <v>82</v>
      </c>
      <c r="H11" s="82">
        <v>2.888888888888889</v>
      </c>
      <c r="I11" s="85" t="s">
        <v>75</v>
      </c>
      <c r="J11" s="65">
        <f aca="true" t="shared" si="0" ref="J11:J16">180000*5</f>
        <v>900000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26.25" customHeight="1">
      <c r="A12" s="76">
        <v>3</v>
      </c>
      <c r="B12" s="76">
        <v>6050004</v>
      </c>
      <c r="C12" s="74" t="s">
        <v>8</v>
      </c>
      <c r="D12" s="75">
        <v>32492</v>
      </c>
      <c r="E12" s="9"/>
      <c r="F12" s="9"/>
      <c r="G12" s="63">
        <v>82</v>
      </c>
      <c r="H12" s="82">
        <v>2.8333333333333335</v>
      </c>
      <c r="I12" s="85" t="s">
        <v>75</v>
      </c>
      <c r="J12" s="65">
        <f t="shared" si="0"/>
        <v>900000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26.25" customHeight="1">
      <c r="A13" s="76">
        <v>4</v>
      </c>
      <c r="B13" s="71" t="s">
        <v>11</v>
      </c>
      <c r="C13" s="74" t="s">
        <v>10</v>
      </c>
      <c r="D13" s="75">
        <v>32117</v>
      </c>
      <c r="E13" s="9"/>
      <c r="F13" s="9"/>
      <c r="G13" s="63">
        <v>82</v>
      </c>
      <c r="H13" s="82">
        <v>2.7777777777777777</v>
      </c>
      <c r="I13" s="85" t="s">
        <v>75</v>
      </c>
      <c r="J13" s="65">
        <f t="shared" si="0"/>
        <v>900000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26.25" customHeight="1">
      <c r="A14" s="76">
        <v>5</v>
      </c>
      <c r="B14" s="76">
        <v>6050003</v>
      </c>
      <c r="C14" s="74" t="s">
        <v>12</v>
      </c>
      <c r="D14" s="75">
        <v>32117</v>
      </c>
      <c r="E14" s="9"/>
      <c r="F14" s="9"/>
      <c r="G14" s="63">
        <v>82</v>
      </c>
      <c r="H14" s="82">
        <v>2.6666666666666665</v>
      </c>
      <c r="I14" s="85" t="s">
        <v>75</v>
      </c>
      <c r="J14" s="65">
        <f t="shared" si="0"/>
        <v>900000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26.25" customHeight="1">
      <c r="A15" s="76">
        <v>6</v>
      </c>
      <c r="B15" s="71" t="s">
        <v>14</v>
      </c>
      <c r="C15" s="74" t="s">
        <v>13</v>
      </c>
      <c r="D15" s="75">
        <v>32497</v>
      </c>
      <c r="E15" s="9"/>
      <c r="F15" s="9"/>
      <c r="G15" s="63">
        <v>91</v>
      </c>
      <c r="H15" s="82">
        <v>2.611111111111111</v>
      </c>
      <c r="I15" s="85" t="s">
        <v>75</v>
      </c>
      <c r="J15" s="65">
        <f t="shared" si="0"/>
        <v>900000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26.25" customHeight="1">
      <c r="A16" s="92">
        <v>7</v>
      </c>
      <c r="B16" s="77">
        <v>6050002</v>
      </c>
      <c r="C16" s="78" t="s">
        <v>15</v>
      </c>
      <c r="D16" s="79">
        <v>32367</v>
      </c>
      <c r="E16" s="80"/>
      <c r="F16" s="80"/>
      <c r="G16" s="64">
        <v>91</v>
      </c>
      <c r="H16" s="83">
        <v>2.5</v>
      </c>
      <c r="I16" s="86" t="s">
        <v>75</v>
      </c>
      <c r="J16" s="87">
        <f t="shared" si="0"/>
        <v>900000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7:10" ht="15">
      <c r="G17" s="44"/>
      <c r="H17" s="45"/>
      <c r="I17" s="45"/>
      <c r="J17" s="45"/>
    </row>
    <row r="18" spans="1:10" s="4" customFormat="1" ht="15.75">
      <c r="A18" s="88"/>
      <c r="B18" s="88"/>
      <c r="C18" s="89" t="s">
        <v>79</v>
      </c>
      <c r="D18" s="90">
        <f>SUM(J10:J16)</f>
        <v>6300000</v>
      </c>
      <c r="E18" s="91"/>
      <c r="F18" s="91"/>
      <c r="G18" s="39" t="s">
        <v>76</v>
      </c>
      <c r="H18" s="27"/>
      <c r="I18" s="27"/>
      <c r="J18" s="27"/>
    </row>
    <row r="19" spans="1:10" s="4" customFormat="1" ht="15.75">
      <c r="A19" s="88"/>
      <c r="B19" s="88"/>
      <c r="C19" s="39" t="s">
        <v>80</v>
      </c>
      <c r="D19" s="88"/>
      <c r="G19" s="26"/>
      <c r="H19" s="27"/>
      <c r="I19" s="27"/>
      <c r="J19" s="27"/>
    </row>
    <row r="20" spans="7:10" ht="15">
      <c r="G20" s="44"/>
      <c r="H20" s="45"/>
      <c r="I20" s="45"/>
      <c r="J20" s="45"/>
    </row>
    <row r="21" spans="7:10" ht="15">
      <c r="G21" s="44"/>
      <c r="H21" s="45"/>
      <c r="I21" s="45"/>
      <c r="J21" s="45"/>
    </row>
    <row r="22" spans="7:10" ht="15">
      <c r="G22" s="44"/>
      <c r="H22" s="45"/>
      <c r="I22" s="45"/>
      <c r="J22" s="45"/>
    </row>
    <row r="23" spans="7:10" ht="15">
      <c r="G23" s="44"/>
      <c r="H23" s="45"/>
      <c r="I23" s="45"/>
      <c r="J23" s="45"/>
    </row>
    <row r="24" spans="7:10" ht="15">
      <c r="G24" s="44"/>
      <c r="H24" s="45"/>
      <c r="I24" s="45"/>
      <c r="J24" s="45"/>
    </row>
    <row r="25" spans="7:10" ht="15">
      <c r="G25" s="44"/>
      <c r="H25" s="45"/>
      <c r="I25" s="45"/>
      <c r="J25" s="45"/>
    </row>
    <row r="26" spans="7:10" ht="15">
      <c r="G26" s="44"/>
      <c r="H26" s="45"/>
      <c r="I26" s="45"/>
      <c r="J26" s="45"/>
    </row>
  </sheetData>
  <printOptions/>
  <pageMargins left="0" right="0" top="0.3937007874015748" bottom="0.3937007874015748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3" width="9.57421875" style="0" hidden="1" customWidth="1"/>
    <col min="4" max="4" width="11.421875" style="0" customWidth="1"/>
    <col min="5" max="5" width="18.421875" style="0" customWidth="1"/>
    <col min="6" max="6" width="9.421875" style="0" customWidth="1"/>
    <col min="7" max="7" width="12.140625" style="11" customWidth="1"/>
    <col min="8" max="8" width="8.421875" style="11" customWidth="1"/>
    <col min="9" max="9" width="13.28125" style="11" customWidth="1"/>
    <col min="10" max="16384" width="9.140625" style="12" customWidth="1"/>
  </cols>
  <sheetData>
    <row r="1" spans="1:6" ht="14.25">
      <c r="A1" s="13"/>
      <c r="B1" s="10"/>
      <c r="C1" s="10"/>
      <c r="D1" s="10"/>
      <c r="E1" s="10"/>
      <c r="F1" s="10"/>
    </row>
    <row r="2" spans="1:6" ht="14.25">
      <c r="A2" s="13"/>
      <c r="B2" s="10"/>
      <c r="C2" s="10"/>
      <c r="D2" s="10"/>
      <c r="E2" s="10"/>
      <c r="F2" s="10"/>
    </row>
    <row r="3" spans="1:6" ht="17.25">
      <c r="A3" s="14"/>
      <c r="B3" s="15"/>
      <c r="C3" s="15"/>
      <c r="D3" s="15"/>
      <c r="E3" s="15"/>
      <c r="F3" s="15"/>
    </row>
    <row r="4" spans="1:9" s="54" customFormat="1" ht="20.25" customHeight="1">
      <c r="A4" s="66" t="s">
        <v>93</v>
      </c>
      <c r="B4" s="67"/>
      <c r="C4" s="66"/>
      <c r="D4" s="66"/>
      <c r="E4" s="66"/>
      <c r="F4" s="66"/>
      <c r="G4" s="67"/>
      <c r="H4" s="67"/>
      <c r="I4" s="67"/>
    </row>
    <row r="5" spans="1:9" s="54" customFormat="1" ht="17.25">
      <c r="A5" s="66" t="s">
        <v>70</v>
      </c>
      <c r="B5" s="67"/>
      <c r="C5" s="66"/>
      <c r="D5" s="66"/>
      <c r="E5" s="66"/>
      <c r="F5" s="66"/>
      <c r="G5" s="67"/>
      <c r="H5" s="67"/>
      <c r="I5" s="67"/>
    </row>
    <row r="6" spans="1:9" ht="21" customHeight="1">
      <c r="A6" s="68" t="s">
        <v>97</v>
      </c>
      <c r="B6" s="69"/>
      <c r="C6" s="69"/>
      <c r="D6" s="69"/>
      <c r="E6" s="69"/>
      <c r="F6" s="69"/>
      <c r="G6" s="70"/>
      <c r="H6" s="70"/>
      <c r="I6" s="70"/>
    </row>
    <row r="7" spans="1:9" ht="18" customHeight="1">
      <c r="A7" s="68"/>
      <c r="B7" s="69"/>
      <c r="C7" s="69"/>
      <c r="D7" s="69"/>
      <c r="E7" s="69"/>
      <c r="F7" s="69"/>
      <c r="G7" s="70"/>
      <c r="H7" s="70"/>
      <c r="I7" s="70"/>
    </row>
    <row r="8" spans="1:19" s="46" customFormat="1" ht="39" customHeight="1">
      <c r="A8" s="47" t="s">
        <v>0</v>
      </c>
      <c r="B8" s="48" t="s">
        <v>17</v>
      </c>
      <c r="C8" s="52"/>
      <c r="D8" s="47" t="s">
        <v>18</v>
      </c>
      <c r="E8" s="47" t="s">
        <v>82</v>
      </c>
      <c r="F8" s="47" t="s">
        <v>71</v>
      </c>
      <c r="G8" s="49" t="s">
        <v>94</v>
      </c>
      <c r="H8" s="49" t="s">
        <v>72</v>
      </c>
      <c r="I8" s="49" t="s">
        <v>91</v>
      </c>
      <c r="J8" s="50"/>
      <c r="K8" s="50"/>
      <c r="L8" s="50"/>
      <c r="M8" s="50"/>
      <c r="N8" s="50"/>
      <c r="O8" s="50"/>
      <c r="P8" s="50"/>
      <c r="Q8" s="50"/>
      <c r="R8" s="51"/>
      <c r="S8" s="51"/>
    </row>
    <row r="9" spans="1:9" s="53" customFormat="1" ht="22.5" customHeight="1">
      <c r="A9" s="93">
        <v>1</v>
      </c>
      <c r="B9" s="94" t="s">
        <v>20</v>
      </c>
      <c r="C9" s="95" t="s">
        <v>21</v>
      </c>
      <c r="D9" s="96">
        <v>31250</v>
      </c>
      <c r="E9" s="96" t="s">
        <v>83</v>
      </c>
      <c r="F9" s="97">
        <v>80</v>
      </c>
      <c r="G9" s="98">
        <v>8.15</v>
      </c>
      <c r="H9" s="98" t="s">
        <v>74</v>
      </c>
      <c r="I9" s="131">
        <f>220000*5</f>
        <v>1100000</v>
      </c>
    </row>
    <row r="10" spans="1:9" s="53" customFormat="1" ht="22.5" customHeight="1">
      <c r="A10" s="99">
        <v>2</v>
      </c>
      <c r="B10" s="100" t="s">
        <v>96</v>
      </c>
      <c r="C10" s="101" t="s">
        <v>22</v>
      </c>
      <c r="D10" s="102">
        <v>32053</v>
      </c>
      <c r="E10" s="107" t="s">
        <v>83</v>
      </c>
      <c r="F10" s="103">
        <v>82</v>
      </c>
      <c r="G10" s="104">
        <v>8.1</v>
      </c>
      <c r="H10" s="104" t="s">
        <v>74</v>
      </c>
      <c r="I10" s="128">
        <f>220000*5</f>
        <v>1100000</v>
      </c>
    </row>
    <row r="11" spans="1:9" s="53" customFormat="1" ht="22.5" customHeight="1">
      <c r="A11" s="99">
        <v>3</v>
      </c>
      <c r="B11" s="105" t="s">
        <v>23</v>
      </c>
      <c r="C11" s="106" t="s">
        <v>24</v>
      </c>
      <c r="D11" s="107">
        <v>31999</v>
      </c>
      <c r="E11" s="107" t="s">
        <v>83</v>
      </c>
      <c r="F11" s="103">
        <v>96</v>
      </c>
      <c r="G11" s="104">
        <v>8.075</v>
      </c>
      <c r="H11" s="104" t="s">
        <v>74</v>
      </c>
      <c r="I11" s="128">
        <f>220000*5</f>
        <v>1100000</v>
      </c>
    </row>
    <row r="12" spans="1:9" s="53" customFormat="1" ht="22.5" customHeight="1">
      <c r="A12" s="99">
        <v>4</v>
      </c>
      <c r="B12" s="105" t="s">
        <v>3</v>
      </c>
      <c r="C12" s="106" t="s">
        <v>25</v>
      </c>
      <c r="D12" s="107">
        <v>31858</v>
      </c>
      <c r="E12" s="107" t="s">
        <v>83</v>
      </c>
      <c r="F12" s="103">
        <v>82</v>
      </c>
      <c r="G12" s="104">
        <v>8.05</v>
      </c>
      <c r="H12" s="104" t="s">
        <v>74</v>
      </c>
      <c r="I12" s="128">
        <f>220000*5</f>
        <v>1100000</v>
      </c>
    </row>
    <row r="13" spans="1:9" s="53" customFormat="1" ht="22.5" customHeight="1">
      <c r="A13" s="99">
        <v>5</v>
      </c>
      <c r="B13" s="100" t="s">
        <v>26</v>
      </c>
      <c r="C13" s="101" t="s">
        <v>27</v>
      </c>
      <c r="D13" s="102">
        <v>32063</v>
      </c>
      <c r="E13" s="107" t="s">
        <v>83</v>
      </c>
      <c r="F13" s="103">
        <v>95</v>
      </c>
      <c r="G13" s="104">
        <v>7.95</v>
      </c>
      <c r="H13" s="104" t="s">
        <v>75</v>
      </c>
      <c r="I13" s="128">
        <f>180000*5</f>
        <v>900000</v>
      </c>
    </row>
    <row r="14" spans="1:9" s="53" customFormat="1" ht="22.5" customHeight="1">
      <c r="A14" s="99">
        <v>6</v>
      </c>
      <c r="B14" s="100" t="s">
        <v>28</v>
      </c>
      <c r="C14" s="101" t="s">
        <v>29</v>
      </c>
      <c r="D14" s="102">
        <v>30906</v>
      </c>
      <c r="E14" s="107" t="s">
        <v>83</v>
      </c>
      <c r="F14" s="103">
        <v>81</v>
      </c>
      <c r="G14" s="104">
        <v>7.9</v>
      </c>
      <c r="H14" s="104" t="s">
        <v>75</v>
      </c>
      <c r="I14" s="128">
        <f aca="true" t="shared" si="0" ref="I14:I25">180000*5</f>
        <v>900000</v>
      </c>
    </row>
    <row r="15" spans="1:9" s="53" customFormat="1" ht="22.5" customHeight="1">
      <c r="A15" s="99">
        <v>7</v>
      </c>
      <c r="B15" s="105" t="s">
        <v>30</v>
      </c>
      <c r="C15" s="106" t="s">
        <v>31</v>
      </c>
      <c r="D15" s="107">
        <v>32054</v>
      </c>
      <c r="E15" s="107" t="s">
        <v>83</v>
      </c>
      <c r="F15" s="103">
        <v>81</v>
      </c>
      <c r="G15" s="104">
        <v>7.875</v>
      </c>
      <c r="H15" s="104" t="s">
        <v>75</v>
      </c>
      <c r="I15" s="128">
        <f t="shared" si="0"/>
        <v>900000</v>
      </c>
    </row>
    <row r="16" spans="1:9" s="53" customFormat="1" ht="22.5" customHeight="1">
      <c r="A16" s="99">
        <v>8</v>
      </c>
      <c r="B16" s="100" t="s">
        <v>32</v>
      </c>
      <c r="C16" s="101" t="s">
        <v>33</v>
      </c>
      <c r="D16" s="102">
        <v>32123</v>
      </c>
      <c r="E16" s="107" t="s">
        <v>83</v>
      </c>
      <c r="F16" s="103">
        <v>81</v>
      </c>
      <c r="G16" s="104">
        <v>7.75</v>
      </c>
      <c r="H16" s="104" t="s">
        <v>75</v>
      </c>
      <c r="I16" s="128">
        <v>900000</v>
      </c>
    </row>
    <row r="17" spans="1:9" s="53" customFormat="1" ht="22.5" customHeight="1">
      <c r="A17" s="99">
        <v>9</v>
      </c>
      <c r="B17" s="105" t="s">
        <v>34</v>
      </c>
      <c r="C17" s="106" t="s">
        <v>1</v>
      </c>
      <c r="D17" s="107">
        <v>32074</v>
      </c>
      <c r="E17" s="107" t="s">
        <v>83</v>
      </c>
      <c r="F17" s="103">
        <v>81</v>
      </c>
      <c r="G17" s="104">
        <v>7.725</v>
      </c>
      <c r="H17" s="104" t="s">
        <v>75</v>
      </c>
      <c r="I17" s="128">
        <f t="shared" si="0"/>
        <v>900000</v>
      </c>
    </row>
    <row r="18" spans="1:9" s="53" customFormat="1" ht="22.5" customHeight="1">
      <c r="A18" s="99">
        <v>10</v>
      </c>
      <c r="B18" s="100" t="s">
        <v>35</v>
      </c>
      <c r="C18" s="101" t="s">
        <v>36</v>
      </c>
      <c r="D18" s="102">
        <v>31916</v>
      </c>
      <c r="E18" s="107" t="s">
        <v>83</v>
      </c>
      <c r="F18" s="103">
        <v>81</v>
      </c>
      <c r="G18" s="104">
        <v>7.7</v>
      </c>
      <c r="H18" s="104" t="s">
        <v>75</v>
      </c>
      <c r="I18" s="128">
        <f t="shared" si="0"/>
        <v>900000</v>
      </c>
    </row>
    <row r="19" spans="1:9" s="53" customFormat="1" ht="22.5" customHeight="1">
      <c r="A19" s="99">
        <v>11</v>
      </c>
      <c r="B19" s="100" t="s">
        <v>37</v>
      </c>
      <c r="C19" s="101" t="s">
        <v>38</v>
      </c>
      <c r="D19" s="102">
        <v>31938</v>
      </c>
      <c r="E19" s="107" t="s">
        <v>83</v>
      </c>
      <c r="F19" s="103">
        <v>79</v>
      </c>
      <c r="G19" s="104">
        <v>7.7</v>
      </c>
      <c r="H19" s="104" t="s">
        <v>75</v>
      </c>
      <c r="I19" s="128">
        <f t="shared" si="0"/>
        <v>900000</v>
      </c>
    </row>
    <row r="20" spans="1:9" s="53" customFormat="1" ht="22.5" customHeight="1">
      <c r="A20" s="99">
        <v>12</v>
      </c>
      <c r="B20" s="105" t="s">
        <v>39</v>
      </c>
      <c r="C20" s="106" t="s">
        <v>40</v>
      </c>
      <c r="D20" s="107">
        <v>31667</v>
      </c>
      <c r="E20" s="107" t="s">
        <v>83</v>
      </c>
      <c r="F20" s="103">
        <v>81</v>
      </c>
      <c r="G20" s="104">
        <v>7.675</v>
      </c>
      <c r="H20" s="104" t="s">
        <v>75</v>
      </c>
      <c r="I20" s="128">
        <f t="shared" si="0"/>
        <v>900000</v>
      </c>
    </row>
    <row r="21" spans="1:9" s="53" customFormat="1" ht="22.5" customHeight="1">
      <c r="A21" s="99">
        <v>13</v>
      </c>
      <c r="B21" s="100" t="s">
        <v>41</v>
      </c>
      <c r="C21" s="101" t="s">
        <v>4</v>
      </c>
      <c r="D21" s="102">
        <v>32044</v>
      </c>
      <c r="E21" s="107" t="s">
        <v>83</v>
      </c>
      <c r="F21" s="103">
        <v>81</v>
      </c>
      <c r="G21" s="104">
        <v>7.625</v>
      </c>
      <c r="H21" s="104" t="s">
        <v>75</v>
      </c>
      <c r="I21" s="128">
        <f t="shared" si="0"/>
        <v>900000</v>
      </c>
    </row>
    <row r="22" spans="1:9" s="53" customFormat="1" ht="22.5" customHeight="1">
      <c r="A22" s="99">
        <v>14</v>
      </c>
      <c r="B22" s="105" t="s">
        <v>42</v>
      </c>
      <c r="C22" s="106" t="s">
        <v>43</v>
      </c>
      <c r="D22" s="107">
        <v>32139</v>
      </c>
      <c r="E22" s="107" t="s">
        <v>83</v>
      </c>
      <c r="F22" s="103">
        <v>81</v>
      </c>
      <c r="G22" s="104">
        <v>7.625</v>
      </c>
      <c r="H22" s="104" t="s">
        <v>75</v>
      </c>
      <c r="I22" s="128">
        <f t="shared" si="0"/>
        <v>900000</v>
      </c>
    </row>
    <row r="23" spans="1:9" s="53" customFormat="1" ht="22.5" customHeight="1">
      <c r="A23" s="99">
        <v>15</v>
      </c>
      <c r="B23" s="100" t="s">
        <v>44</v>
      </c>
      <c r="C23" s="101" t="s">
        <v>45</v>
      </c>
      <c r="D23" s="102">
        <v>32014</v>
      </c>
      <c r="E23" s="107" t="s">
        <v>83</v>
      </c>
      <c r="F23" s="103">
        <v>81</v>
      </c>
      <c r="G23" s="104">
        <v>7.475</v>
      </c>
      <c r="H23" s="104" t="s">
        <v>75</v>
      </c>
      <c r="I23" s="128">
        <f t="shared" si="0"/>
        <v>900000</v>
      </c>
    </row>
    <row r="24" spans="1:9" s="53" customFormat="1" ht="22.5" customHeight="1">
      <c r="A24" s="99">
        <v>16</v>
      </c>
      <c r="B24" s="100" t="s">
        <v>46</v>
      </c>
      <c r="C24" s="101" t="s">
        <v>2</v>
      </c>
      <c r="D24" s="102">
        <v>31083</v>
      </c>
      <c r="E24" s="107" t="s">
        <v>83</v>
      </c>
      <c r="F24" s="103">
        <v>85</v>
      </c>
      <c r="G24" s="104">
        <v>7.35</v>
      </c>
      <c r="H24" s="104" t="s">
        <v>75</v>
      </c>
      <c r="I24" s="128">
        <f t="shared" si="0"/>
        <v>900000</v>
      </c>
    </row>
    <row r="25" spans="1:9" s="28" customFormat="1" ht="22.5" customHeight="1">
      <c r="A25" s="99">
        <v>17</v>
      </c>
      <c r="B25" s="105" t="s">
        <v>47</v>
      </c>
      <c r="C25" s="106" t="s">
        <v>36</v>
      </c>
      <c r="D25" s="107">
        <v>31675</v>
      </c>
      <c r="E25" s="107" t="s">
        <v>83</v>
      </c>
      <c r="F25" s="103">
        <v>81</v>
      </c>
      <c r="G25" s="104">
        <v>7.275</v>
      </c>
      <c r="H25" s="104" t="s">
        <v>75</v>
      </c>
      <c r="I25" s="128">
        <f t="shared" si="0"/>
        <v>900000</v>
      </c>
    </row>
    <row r="26" spans="1:9" ht="21" customHeight="1">
      <c r="A26" s="99">
        <v>18</v>
      </c>
      <c r="B26" s="122" t="s">
        <v>85</v>
      </c>
      <c r="C26" s="108"/>
      <c r="D26" s="116">
        <v>32226</v>
      </c>
      <c r="E26" s="117" t="s">
        <v>84</v>
      </c>
      <c r="F26" s="103">
        <v>82</v>
      </c>
      <c r="G26" s="118">
        <v>2.888888888888889</v>
      </c>
      <c r="H26" s="109" t="s">
        <v>75</v>
      </c>
      <c r="I26" s="128">
        <f>180000*5</f>
        <v>900000</v>
      </c>
    </row>
    <row r="27" spans="1:9" s="28" customFormat="1" ht="21.75" customHeight="1">
      <c r="A27" s="99">
        <v>19</v>
      </c>
      <c r="B27" s="122" t="s">
        <v>86</v>
      </c>
      <c r="C27" s="110"/>
      <c r="D27" s="116">
        <v>32168</v>
      </c>
      <c r="E27" s="117" t="s">
        <v>84</v>
      </c>
      <c r="F27" s="103">
        <v>82</v>
      </c>
      <c r="G27" s="118">
        <v>2.888888888888889</v>
      </c>
      <c r="H27" s="109" t="s">
        <v>75</v>
      </c>
      <c r="I27" s="128">
        <f aca="true" t="shared" si="1" ref="I27:I32">180000*5</f>
        <v>900000</v>
      </c>
    </row>
    <row r="28" spans="1:9" s="28" customFormat="1" ht="21" customHeight="1">
      <c r="A28" s="99">
        <v>20</v>
      </c>
      <c r="B28" s="122" t="s">
        <v>87</v>
      </c>
      <c r="C28" s="110"/>
      <c r="D28" s="116">
        <v>32492</v>
      </c>
      <c r="E28" s="117" t="s">
        <v>84</v>
      </c>
      <c r="F28" s="103">
        <v>82</v>
      </c>
      <c r="G28" s="118">
        <v>2.8333333333333335</v>
      </c>
      <c r="H28" s="109" t="s">
        <v>75</v>
      </c>
      <c r="I28" s="128">
        <f t="shared" si="1"/>
        <v>900000</v>
      </c>
    </row>
    <row r="29" spans="1:9" s="22" customFormat="1" ht="23.25" customHeight="1">
      <c r="A29" s="99">
        <v>21</v>
      </c>
      <c r="B29" s="122" t="s">
        <v>88</v>
      </c>
      <c r="C29" s="111"/>
      <c r="D29" s="116">
        <v>32117</v>
      </c>
      <c r="E29" s="117" t="s">
        <v>84</v>
      </c>
      <c r="F29" s="103">
        <v>82</v>
      </c>
      <c r="G29" s="118">
        <v>2.7777777777777777</v>
      </c>
      <c r="H29" s="109" t="s">
        <v>75</v>
      </c>
      <c r="I29" s="128">
        <f t="shared" si="1"/>
        <v>900000</v>
      </c>
    </row>
    <row r="30" spans="1:9" s="22" customFormat="1" ht="21.75" customHeight="1">
      <c r="A30" s="99">
        <v>22</v>
      </c>
      <c r="B30" s="122" t="s">
        <v>89</v>
      </c>
      <c r="C30" s="111"/>
      <c r="D30" s="116">
        <v>32117</v>
      </c>
      <c r="E30" s="117" t="s">
        <v>84</v>
      </c>
      <c r="F30" s="103">
        <v>82</v>
      </c>
      <c r="G30" s="118">
        <v>2.6666666666666665</v>
      </c>
      <c r="H30" s="109" t="s">
        <v>75</v>
      </c>
      <c r="I30" s="128">
        <f t="shared" si="1"/>
        <v>900000</v>
      </c>
    </row>
    <row r="31" spans="1:9" s="22" customFormat="1" ht="21.75" customHeight="1">
      <c r="A31" s="99">
        <v>23</v>
      </c>
      <c r="B31" s="122" t="s">
        <v>90</v>
      </c>
      <c r="C31" s="111"/>
      <c r="D31" s="116">
        <v>32497</v>
      </c>
      <c r="E31" s="117" t="s">
        <v>84</v>
      </c>
      <c r="F31" s="103">
        <v>91</v>
      </c>
      <c r="G31" s="118">
        <v>2.611111111111111</v>
      </c>
      <c r="H31" s="109" t="s">
        <v>75</v>
      </c>
      <c r="I31" s="128">
        <f t="shared" si="1"/>
        <v>900000</v>
      </c>
    </row>
    <row r="32" spans="1:9" s="22" customFormat="1" ht="21.75" customHeight="1">
      <c r="A32" s="112">
        <v>24</v>
      </c>
      <c r="B32" s="123" t="s">
        <v>95</v>
      </c>
      <c r="C32" s="113"/>
      <c r="D32" s="119">
        <v>32367</v>
      </c>
      <c r="E32" s="120" t="s">
        <v>84</v>
      </c>
      <c r="F32" s="114">
        <v>91</v>
      </c>
      <c r="G32" s="121">
        <v>2.5</v>
      </c>
      <c r="H32" s="115" t="s">
        <v>75</v>
      </c>
      <c r="I32" s="129">
        <f t="shared" si="1"/>
        <v>900000</v>
      </c>
    </row>
    <row r="33" spans="1:9" s="22" customFormat="1" ht="21.75" customHeight="1">
      <c r="A33" s="124"/>
      <c r="B33" s="127" t="s">
        <v>92</v>
      </c>
      <c r="C33" s="125"/>
      <c r="D33" s="125"/>
      <c r="E33" s="125"/>
      <c r="F33" s="125"/>
      <c r="G33" s="126"/>
      <c r="H33" s="126"/>
      <c r="I33" s="130">
        <f>SUM(I9:I32)</f>
        <v>22400000</v>
      </c>
    </row>
    <row r="34" spans="1:9" s="22" customFormat="1" ht="12">
      <c r="A34" s="19"/>
      <c r="B34" s="20"/>
      <c r="C34" s="20"/>
      <c r="D34" s="20"/>
      <c r="E34" s="20"/>
      <c r="F34" s="20"/>
      <c r="G34" s="21"/>
      <c r="H34" s="21"/>
      <c r="I34" s="21"/>
    </row>
    <row r="35" spans="1:9" s="22" customFormat="1" ht="12">
      <c r="A35" s="19"/>
      <c r="B35" s="20"/>
      <c r="C35" s="20"/>
      <c r="D35" s="20"/>
      <c r="E35" s="20"/>
      <c r="F35" s="20"/>
      <c r="G35" s="21"/>
      <c r="H35" s="21"/>
      <c r="I35" s="21"/>
    </row>
    <row r="36" spans="1:6" ht="12.75">
      <c r="A36" s="17"/>
      <c r="B36" s="18"/>
      <c r="C36" s="18"/>
      <c r="D36" s="18"/>
      <c r="E36" s="18"/>
      <c r="F36" s="18"/>
    </row>
    <row r="37" spans="1:6" ht="12.75">
      <c r="A37" s="17"/>
      <c r="B37" s="18"/>
      <c r="C37" s="18"/>
      <c r="D37" s="18"/>
      <c r="E37" s="18"/>
      <c r="F37" s="18"/>
    </row>
    <row r="38" spans="1:6" ht="11.25" customHeight="1">
      <c r="A38" s="17"/>
      <c r="B38" s="18"/>
      <c r="C38" s="18"/>
      <c r="D38" s="18"/>
      <c r="E38" s="18"/>
      <c r="F38" s="18"/>
    </row>
    <row r="39" spans="1:6" ht="11.25" customHeight="1">
      <c r="A39" s="17"/>
      <c r="B39" s="18"/>
      <c r="C39" s="18"/>
      <c r="D39" s="18"/>
      <c r="E39" s="18"/>
      <c r="F39" s="18"/>
    </row>
    <row r="40" spans="1:9" s="16" customFormat="1" ht="16.5" hidden="1">
      <c r="A40" s="17">
        <v>43</v>
      </c>
      <c r="B40" s="23"/>
      <c r="C40" s="23"/>
      <c r="D40" s="23"/>
      <c r="E40" s="23"/>
      <c r="F40" s="23"/>
      <c r="G40" s="24"/>
      <c r="H40" s="24"/>
      <c r="I40" s="24"/>
    </row>
    <row r="41" spans="1:9" s="28" customFormat="1" ht="15.75" hidden="1">
      <c r="A41" s="25">
        <v>44</v>
      </c>
      <c r="B41" s="26"/>
      <c r="C41" s="26"/>
      <c r="D41" s="26"/>
      <c r="E41" s="26"/>
      <c r="F41" s="26"/>
      <c r="G41" s="27"/>
      <c r="H41" s="27"/>
      <c r="I41" s="27"/>
    </row>
    <row r="42" spans="1:9" s="31" customFormat="1" ht="15" customHeight="1" hidden="1">
      <c r="A42" s="29">
        <v>45</v>
      </c>
      <c r="B42" s="30" t="s">
        <v>48</v>
      </c>
      <c r="C42" s="30"/>
      <c r="D42" s="30"/>
      <c r="E42" s="55"/>
      <c r="F42" s="55"/>
      <c r="G42" s="11"/>
      <c r="H42" s="11"/>
      <c r="I42" s="11"/>
    </row>
    <row r="43" spans="1:9" s="34" customFormat="1" ht="15" customHeight="1" hidden="1">
      <c r="A43" s="29">
        <v>46</v>
      </c>
      <c r="B43" s="32" t="s">
        <v>49</v>
      </c>
      <c r="C43" s="32"/>
      <c r="D43" s="32"/>
      <c r="E43" s="56"/>
      <c r="F43" s="56"/>
      <c r="G43" s="33"/>
      <c r="H43" s="33"/>
      <c r="I43" s="33"/>
    </row>
    <row r="44" spans="1:6" ht="15" customHeight="1" hidden="1">
      <c r="A44" s="29">
        <v>47</v>
      </c>
      <c r="B44" s="35" t="s">
        <v>50</v>
      </c>
      <c r="C44" s="35"/>
      <c r="D44" s="35"/>
      <c r="E44" s="57"/>
      <c r="F44" s="57"/>
    </row>
    <row r="45" spans="1:9" s="34" customFormat="1" ht="15" customHeight="1" hidden="1">
      <c r="A45" s="29">
        <v>48</v>
      </c>
      <c r="B45" s="36" t="s">
        <v>51</v>
      </c>
      <c r="C45" s="36"/>
      <c r="D45" s="36"/>
      <c r="E45" s="58"/>
      <c r="F45" s="58"/>
      <c r="G45" s="33"/>
      <c r="H45" s="33"/>
      <c r="I45" s="33"/>
    </row>
    <row r="46" spans="1:9" s="34" customFormat="1" ht="15" customHeight="1" hidden="1">
      <c r="A46" s="29">
        <v>49</v>
      </c>
      <c r="B46" s="36" t="s">
        <v>52</v>
      </c>
      <c r="C46" s="36"/>
      <c r="D46" s="36"/>
      <c r="E46" s="58"/>
      <c r="F46" s="58"/>
      <c r="G46" s="33"/>
      <c r="H46" s="33"/>
      <c r="I46" s="33"/>
    </row>
    <row r="47" spans="1:9" s="34" customFormat="1" ht="15" customHeight="1" hidden="1">
      <c r="A47" s="29">
        <v>50</v>
      </c>
      <c r="B47" s="37" t="s">
        <v>53</v>
      </c>
      <c r="C47" s="37"/>
      <c r="D47" s="37"/>
      <c r="E47" s="59"/>
      <c r="F47" s="59"/>
      <c r="G47" s="33"/>
      <c r="H47" s="33"/>
      <c r="I47" s="33"/>
    </row>
    <row r="48" spans="1:9" s="34" customFormat="1" ht="15" customHeight="1" hidden="1">
      <c r="A48" s="29">
        <v>51</v>
      </c>
      <c r="B48" s="36" t="s">
        <v>54</v>
      </c>
      <c r="C48" s="36"/>
      <c r="D48" s="36"/>
      <c r="E48" s="58"/>
      <c r="F48" s="58"/>
      <c r="G48" s="33"/>
      <c r="H48" s="33"/>
      <c r="I48" s="33"/>
    </row>
    <row r="49" spans="1:9" s="34" customFormat="1" ht="15" customHeight="1" hidden="1">
      <c r="A49" s="29">
        <v>52</v>
      </c>
      <c r="B49" s="38" t="s">
        <v>55</v>
      </c>
      <c r="C49" s="38"/>
      <c r="D49" s="38"/>
      <c r="E49" s="60"/>
      <c r="F49" s="60"/>
      <c r="G49" s="33"/>
      <c r="H49" s="33"/>
      <c r="I49" s="33"/>
    </row>
    <row r="50" spans="1:6" ht="15" customHeight="1" hidden="1">
      <c r="A50" s="29">
        <v>53</v>
      </c>
      <c r="B50" s="35" t="s">
        <v>56</v>
      </c>
      <c r="C50" s="35"/>
      <c r="D50" s="35"/>
      <c r="E50" s="57"/>
      <c r="F50" s="57"/>
    </row>
    <row r="51" spans="1:9" s="34" customFormat="1" ht="15" customHeight="1" hidden="1">
      <c r="A51" s="29">
        <v>54</v>
      </c>
      <c r="B51" s="36" t="s">
        <v>57</v>
      </c>
      <c r="C51" s="36"/>
      <c r="D51" s="36"/>
      <c r="E51" s="58"/>
      <c r="F51" s="58"/>
      <c r="G51" s="33"/>
      <c r="H51" s="33"/>
      <c r="I51" s="33"/>
    </row>
    <row r="52" spans="1:9" s="34" customFormat="1" ht="15" customHeight="1" hidden="1">
      <c r="A52" s="29">
        <v>55</v>
      </c>
      <c r="B52" s="36" t="s">
        <v>58</v>
      </c>
      <c r="C52" s="36"/>
      <c r="D52" s="36"/>
      <c r="E52" s="58"/>
      <c r="F52" s="58"/>
      <c r="G52" s="33"/>
      <c r="H52" s="33"/>
      <c r="I52" s="33"/>
    </row>
    <row r="53" spans="1:9" s="28" customFormat="1" ht="15.75" hidden="1">
      <c r="A53" s="29">
        <v>56</v>
      </c>
      <c r="B53" s="39"/>
      <c r="C53" s="39"/>
      <c r="D53" s="39"/>
      <c r="E53" s="39"/>
      <c r="F53" s="39"/>
      <c r="G53" s="27"/>
      <c r="H53" s="27"/>
      <c r="I53" s="27"/>
    </row>
    <row r="54" spans="1:6" ht="15" customHeight="1" hidden="1">
      <c r="A54" s="29">
        <v>57</v>
      </c>
      <c r="B54" s="40" t="s">
        <v>59</v>
      </c>
      <c r="C54" s="40"/>
      <c r="D54" s="40"/>
      <c r="E54" s="61"/>
      <c r="F54" s="61"/>
    </row>
    <row r="55" spans="1:6" ht="15" customHeight="1" hidden="1">
      <c r="A55" s="29">
        <v>58</v>
      </c>
      <c r="B55" s="35" t="s">
        <v>60</v>
      </c>
      <c r="C55" s="35"/>
      <c r="D55" s="35"/>
      <c r="E55" s="57"/>
      <c r="F55" s="57"/>
    </row>
    <row r="56" spans="1:9" s="34" customFormat="1" ht="15" customHeight="1" hidden="1">
      <c r="A56" s="29">
        <v>59</v>
      </c>
      <c r="B56" s="37" t="s">
        <v>61</v>
      </c>
      <c r="C56" s="37"/>
      <c r="D56" s="37"/>
      <c r="E56" s="59"/>
      <c r="F56" s="59"/>
      <c r="G56" s="33"/>
      <c r="H56" s="33"/>
      <c r="I56" s="33"/>
    </row>
    <row r="57" spans="1:9" s="41" customFormat="1" ht="15" customHeight="1" hidden="1">
      <c r="A57" s="29">
        <v>60</v>
      </c>
      <c r="G57" s="11"/>
      <c r="H57" s="11"/>
      <c r="I57" s="11"/>
    </row>
    <row r="58" spans="1:6" ht="15" customHeight="1" hidden="1">
      <c r="A58" s="29">
        <v>61</v>
      </c>
      <c r="B58" s="35" t="s">
        <v>62</v>
      </c>
      <c r="C58" s="35"/>
      <c r="D58" s="35"/>
      <c r="E58" s="57"/>
      <c r="F58" s="57"/>
    </row>
    <row r="59" spans="1:6" ht="15" customHeight="1" hidden="1">
      <c r="A59" s="29">
        <v>62</v>
      </c>
      <c r="B59" s="42" t="s">
        <v>63</v>
      </c>
      <c r="C59" s="42"/>
      <c r="D59" s="42"/>
      <c r="E59" s="18"/>
      <c r="F59" s="18"/>
    </row>
    <row r="60" spans="1:6" ht="15" customHeight="1" hidden="1">
      <c r="A60" s="29">
        <v>63</v>
      </c>
      <c r="B60" s="35" t="s">
        <v>64</v>
      </c>
      <c r="C60" s="35"/>
      <c r="D60" s="35"/>
      <c r="E60" s="57"/>
      <c r="F60" s="57"/>
    </row>
    <row r="61" spans="1:9" s="41" customFormat="1" ht="15" customHeight="1" hidden="1">
      <c r="A61" s="29">
        <v>64</v>
      </c>
      <c r="B61" s="43" t="s">
        <v>65</v>
      </c>
      <c r="C61" s="43"/>
      <c r="D61" s="43"/>
      <c r="E61" s="62"/>
      <c r="F61" s="62"/>
      <c r="G61" s="11"/>
      <c r="H61" s="11"/>
      <c r="I61" s="11"/>
    </row>
    <row r="62" spans="1:6" ht="15" customHeight="1" hidden="1">
      <c r="A62" s="29">
        <v>65</v>
      </c>
      <c r="B62" s="35" t="s">
        <v>66</v>
      </c>
      <c r="C62" s="35"/>
      <c r="D62" s="35"/>
      <c r="E62" s="57"/>
      <c r="F62" s="57"/>
    </row>
    <row r="63" spans="1:6" ht="15" customHeight="1" hidden="1">
      <c r="A63" s="29">
        <v>66</v>
      </c>
      <c r="B63" s="42" t="s">
        <v>67</v>
      </c>
      <c r="C63" s="42"/>
      <c r="D63" s="42"/>
      <c r="E63" s="18"/>
      <c r="F63" s="18"/>
    </row>
    <row r="64" spans="1:9" s="46" customFormat="1" ht="12.75" hidden="1">
      <c r="A64" s="29">
        <v>67</v>
      </c>
      <c r="B64" s="44"/>
      <c r="C64" s="44"/>
      <c r="D64" s="44"/>
      <c r="E64" s="44"/>
      <c r="F64" s="44"/>
      <c r="G64" s="45"/>
      <c r="H64" s="45"/>
      <c r="I64" s="45"/>
    </row>
    <row r="65" spans="1:9" s="46" customFormat="1" ht="12.75" hidden="1">
      <c r="A65" s="29">
        <v>68</v>
      </c>
      <c r="B65" s="44"/>
      <c r="C65" s="44"/>
      <c r="D65" s="44"/>
      <c r="E65" s="44"/>
      <c r="F65" s="44"/>
      <c r="G65" s="45"/>
      <c r="H65" s="45"/>
      <c r="I65" s="45"/>
    </row>
    <row r="66" spans="1:9" s="46" customFormat="1" ht="12.75" hidden="1">
      <c r="A66" s="29">
        <v>69</v>
      </c>
      <c r="B66" s="44"/>
      <c r="C66" s="44"/>
      <c r="D66" s="44"/>
      <c r="E66" s="44"/>
      <c r="F66" s="44"/>
      <c r="G66" s="45"/>
      <c r="H66" s="45"/>
      <c r="I66" s="45"/>
    </row>
    <row r="67" spans="1:9" s="46" customFormat="1" ht="12.75" hidden="1">
      <c r="A67" s="29">
        <v>70</v>
      </c>
      <c r="B67" s="44"/>
      <c r="C67" s="44"/>
      <c r="D67" s="44"/>
      <c r="E67" s="44"/>
      <c r="F67" s="44"/>
      <c r="G67" s="45"/>
      <c r="H67" s="45"/>
      <c r="I67" s="45"/>
    </row>
    <row r="68" spans="1:9" s="46" customFormat="1" ht="12.75" hidden="1">
      <c r="A68" s="29">
        <v>71</v>
      </c>
      <c r="B68" s="44"/>
      <c r="C68" s="44"/>
      <c r="D68" s="44"/>
      <c r="E68" s="44"/>
      <c r="F68" s="44"/>
      <c r="G68" s="45"/>
      <c r="H68" s="45"/>
      <c r="I68" s="45"/>
    </row>
    <row r="69" spans="1:9" s="46" customFormat="1" ht="12.75" hidden="1">
      <c r="A69" s="29">
        <v>72</v>
      </c>
      <c r="B69" s="44"/>
      <c r="C69" s="44"/>
      <c r="D69" s="44"/>
      <c r="E69" s="44"/>
      <c r="F69" s="44"/>
      <c r="G69" s="45"/>
      <c r="H69" s="45"/>
      <c r="I69" s="45"/>
    </row>
    <row r="70" spans="1:9" s="46" customFormat="1" ht="12.75" hidden="1">
      <c r="A70" s="29">
        <v>73</v>
      </c>
      <c r="B70" s="44"/>
      <c r="C70" s="44"/>
      <c r="D70" s="44"/>
      <c r="E70" s="44"/>
      <c r="F70" s="44"/>
      <c r="G70" s="45"/>
      <c r="H70" s="45"/>
      <c r="I70" s="45"/>
    </row>
    <row r="71" spans="1:9" s="46" customFormat="1" ht="12.75" hidden="1">
      <c r="A71" s="29">
        <v>74</v>
      </c>
      <c r="B71" s="44"/>
      <c r="C71" s="44"/>
      <c r="D71" s="44"/>
      <c r="E71" s="44"/>
      <c r="F71" s="44"/>
      <c r="G71" s="45"/>
      <c r="H71" s="45"/>
      <c r="I71" s="45"/>
    </row>
    <row r="72" spans="1:9" s="46" customFormat="1" ht="12.75" hidden="1">
      <c r="A72" s="29">
        <v>75</v>
      </c>
      <c r="B72" s="44"/>
      <c r="C72" s="44"/>
      <c r="D72" s="44"/>
      <c r="E72" s="44"/>
      <c r="F72" s="44"/>
      <c r="G72" s="45"/>
      <c r="H72" s="45"/>
      <c r="I72" s="45"/>
    </row>
    <row r="73" spans="1:9" s="46" customFormat="1" ht="12.75" hidden="1">
      <c r="A73" s="29">
        <v>76</v>
      </c>
      <c r="B73" s="44"/>
      <c r="C73" s="44"/>
      <c r="D73" s="44"/>
      <c r="E73" s="44"/>
      <c r="F73" s="44"/>
      <c r="G73" s="45"/>
      <c r="H73" s="45"/>
      <c r="I73" s="45"/>
    </row>
    <row r="74" spans="1:9" s="46" customFormat="1" ht="12.75" hidden="1">
      <c r="A74" s="29">
        <v>77</v>
      </c>
      <c r="B74" s="44"/>
      <c r="C74" s="44"/>
      <c r="D74" s="44"/>
      <c r="E74" s="44"/>
      <c r="F74" s="44"/>
      <c r="G74" s="45"/>
      <c r="H74" s="45"/>
      <c r="I74" s="45"/>
    </row>
    <row r="75" spans="1:9" s="46" customFormat="1" ht="12.75" hidden="1">
      <c r="A75" s="29">
        <v>78</v>
      </c>
      <c r="B75" s="44"/>
      <c r="C75" s="44"/>
      <c r="D75" s="44"/>
      <c r="E75" s="44"/>
      <c r="F75" s="44"/>
      <c r="G75" s="45"/>
      <c r="H75" s="45"/>
      <c r="I75" s="45"/>
    </row>
    <row r="76" spans="1:9" s="46" customFormat="1" ht="12.75" hidden="1">
      <c r="A76" s="29">
        <v>79</v>
      </c>
      <c r="B76" s="44"/>
      <c r="C76" s="44"/>
      <c r="D76" s="44"/>
      <c r="E76" s="44"/>
      <c r="F76" s="44"/>
      <c r="G76" s="45"/>
      <c r="H76" s="45"/>
      <c r="I76" s="45"/>
    </row>
    <row r="77" spans="1:9" s="46" customFormat="1" ht="12.75" hidden="1">
      <c r="A77" s="29">
        <v>80</v>
      </c>
      <c r="B77" s="44"/>
      <c r="C77" s="44"/>
      <c r="D77" s="44"/>
      <c r="E77" s="44"/>
      <c r="F77" s="44"/>
      <c r="G77" s="45"/>
      <c r="H77" s="45"/>
      <c r="I77" s="45"/>
    </row>
    <row r="78" spans="1:9" s="46" customFormat="1" ht="12.75" hidden="1">
      <c r="A78" s="29">
        <v>81</v>
      </c>
      <c r="B78" s="44"/>
      <c r="C78" s="44"/>
      <c r="D78" s="44"/>
      <c r="E78" s="44"/>
      <c r="F78" s="44"/>
      <c r="G78" s="45"/>
      <c r="H78" s="45"/>
      <c r="I78" s="45"/>
    </row>
    <row r="79" spans="1:9" s="46" customFormat="1" ht="12.75" hidden="1">
      <c r="A79" s="29">
        <v>82</v>
      </c>
      <c r="B79" s="44"/>
      <c r="C79" s="44"/>
      <c r="D79" s="44"/>
      <c r="E79" s="44"/>
      <c r="F79" s="44"/>
      <c r="G79" s="45"/>
      <c r="H79" s="45"/>
      <c r="I79" s="45"/>
    </row>
    <row r="80" spans="1:9" s="46" customFormat="1" ht="12.75" hidden="1">
      <c r="A80" s="29">
        <v>83</v>
      </c>
      <c r="B80" s="44"/>
      <c r="C80" s="44"/>
      <c r="D80" s="44"/>
      <c r="E80" s="44"/>
      <c r="F80" s="44"/>
      <c r="G80" s="45"/>
      <c r="H80" s="45"/>
      <c r="I80" s="45"/>
    </row>
    <row r="81" spans="1:9" s="46" customFormat="1" ht="12.75" hidden="1">
      <c r="A81" s="29">
        <v>84</v>
      </c>
      <c r="B81" s="44"/>
      <c r="C81" s="44"/>
      <c r="D81" s="44"/>
      <c r="E81" s="44"/>
      <c r="F81" s="44"/>
      <c r="G81" s="45"/>
      <c r="H81" s="45"/>
      <c r="I81" s="45"/>
    </row>
    <row r="82" spans="1:9" s="46" customFormat="1" ht="12.75" hidden="1">
      <c r="A82" s="29">
        <v>85</v>
      </c>
      <c r="B82" s="44"/>
      <c r="C82" s="44"/>
      <c r="D82" s="44"/>
      <c r="E82" s="44"/>
      <c r="F82" s="44"/>
      <c r="G82" s="45"/>
      <c r="H82" s="45"/>
      <c r="I82" s="45"/>
    </row>
    <row r="83" spans="1:9" s="46" customFormat="1" ht="12.75" hidden="1">
      <c r="A83" s="29">
        <v>86</v>
      </c>
      <c r="B83" s="44"/>
      <c r="C83" s="44"/>
      <c r="D83" s="44"/>
      <c r="E83" s="44"/>
      <c r="F83" s="44"/>
      <c r="G83" s="45"/>
      <c r="H83" s="45"/>
      <c r="I83" s="45"/>
    </row>
    <row r="84" spans="1:9" s="46" customFormat="1" ht="12.75" hidden="1">
      <c r="A84" s="44"/>
      <c r="B84" s="44"/>
      <c r="C84" s="44"/>
      <c r="D84" s="44"/>
      <c r="E84" s="44"/>
      <c r="F84" s="44"/>
      <c r="G84" s="45"/>
      <c r="H84" s="45"/>
      <c r="I84" s="45"/>
    </row>
    <row r="85" spans="1:9" s="46" customFormat="1" ht="12.75">
      <c r="A85" s="44"/>
      <c r="B85" s="44"/>
      <c r="C85" s="44"/>
      <c r="D85" s="44"/>
      <c r="E85" s="44"/>
      <c r="F85" s="44"/>
      <c r="G85" s="45"/>
      <c r="H85" s="45"/>
      <c r="I85" s="45"/>
    </row>
    <row r="86" spans="1:9" s="46" customFormat="1" ht="12.75">
      <c r="A86" s="44"/>
      <c r="B86" s="44"/>
      <c r="C86" s="44"/>
      <c r="D86" s="44"/>
      <c r="E86" s="44"/>
      <c r="F86" s="44"/>
      <c r="G86" s="45"/>
      <c r="H86" s="45"/>
      <c r="I86" s="45"/>
    </row>
    <row r="87" spans="1:9" s="46" customFormat="1" ht="12.75">
      <c r="A87" s="44"/>
      <c r="B87" s="44"/>
      <c r="C87" s="44"/>
      <c r="D87" s="44"/>
      <c r="E87" s="44"/>
      <c r="F87" s="44"/>
      <c r="G87" s="45"/>
      <c r="H87" s="45"/>
      <c r="I87" s="45"/>
    </row>
    <row r="88" spans="1:9" s="46" customFormat="1" ht="12.75">
      <c r="A88" s="44"/>
      <c r="B88" s="44"/>
      <c r="C88" s="44"/>
      <c r="D88" s="44"/>
      <c r="E88" s="44"/>
      <c r="F88" s="44"/>
      <c r="G88" s="45"/>
      <c r="H88" s="45"/>
      <c r="I88" s="45"/>
    </row>
    <row r="89" spans="1:9" s="46" customFormat="1" ht="12.75">
      <c r="A89" s="44"/>
      <c r="B89" s="44"/>
      <c r="C89" s="44"/>
      <c r="D89" s="44"/>
      <c r="E89" s="44"/>
      <c r="F89" s="44"/>
      <c r="G89" s="45"/>
      <c r="H89" s="45"/>
      <c r="I89" s="45"/>
    </row>
    <row r="90" spans="1:9" s="46" customFormat="1" ht="12.75">
      <c r="A90" s="44"/>
      <c r="B90" s="44"/>
      <c r="C90" s="44"/>
      <c r="D90" s="44"/>
      <c r="E90" s="44"/>
      <c r="F90" s="44"/>
      <c r="G90" s="45"/>
      <c r="H90" s="45"/>
      <c r="I90" s="45"/>
    </row>
    <row r="91" spans="1:9" s="46" customFormat="1" ht="12.75">
      <c r="A91" s="44"/>
      <c r="B91" s="44"/>
      <c r="C91" s="44"/>
      <c r="D91" s="44"/>
      <c r="E91" s="44"/>
      <c r="F91" s="44"/>
      <c r="G91" s="45"/>
      <c r="H91" s="45"/>
      <c r="I91" s="45"/>
    </row>
    <row r="92" spans="1:9" s="46" customFormat="1" ht="12.75">
      <c r="A92" s="44"/>
      <c r="B92" s="44"/>
      <c r="C92" s="44"/>
      <c r="D92" s="44"/>
      <c r="E92" s="44"/>
      <c r="F92" s="44"/>
      <c r="G92" s="45"/>
      <c r="H92" s="45"/>
      <c r="I92" s="45"/>
    </row>
    <row r="93" spans="1:9" s="46" customFormat="1" ht="12.75">
      <c r="A93" s="44"/>
      <c r="B93" s="44"/>
      <c r="C93" s="44"/>
      <c r="D93" s="44"/>
      <c r="E93" s="44"/>
      <c r="F93" s="44"/>
      <c r="G93" s="45"/>
      <c r="H93" s="45"/>
      <c r="I93" s="45"/>
    </row>
    <row r="94" spans="1:9" s="46" customFormat="1" ht="12.75">
      <c r="A94" s="44"/>
      <c r="B94" s="44"/>
      <c r="C94" s="44"/>
      <c r="D94" s="44"/>
      <c r="E94" s="44"/>
      <c r="F94" s="44"/>
      <c r="G94" s="45"/>
      <c r="H94" s="45"/>
      <c r="I94" s="45"/>
    </row>
    <row r="95" spans="1:9" s="46" customFormat="1" ht="12.75">
      <c r="A95" s="44"/>
      <c r="B95" s="44"/>
      <c r="C95" s="44"/>
      <c r="D95" s="44"/>
      <c r="E95" s="44"/>
      <c r="F95" s="44"/>
      <c r="G95" s="45"/>
      <c r="H95" s="45"/>
      <c r="I95" s="45"/>
    </row>
    <row r="96" spans="1:9" s="46" customFormat="1" ht="12.75">
      <c r="A96" s="44"/>
      <c r="B96" s="44"/>
      <c r="C96" s="44"/>
      <c r="D96" s="44"/>
      <c r="E96" s="44"/>
      <c r="F96" s="44"/>
      <c r="G96" s="45"/>
      <c r="H96" s="45"/>
      <c r="I96" s="45"/>
    </row>
    <row r="97" spans="1:9" s="46" customFormat="1" ht="12.75">
      <c r="A97" s="44"/>
      <c r="B97" s="44"/>
      <c r="C97" s="44"/>
      <c r="D97" s="44"/>
      <c r="E97" s="44"/>
      <c r="F97" s="44"/>
      <c r="G97" s="45"/>
      <c r="H97" s="45"/>
      <c r="I97" s="45"/>
    </row>
    <row r="98" spans="1:9" s="46" customFormat="1" ht="12.75">
      <c r="A98" s="44"/>
      <c r="B98" s="44"/>
      <c r="C98" s="44"/>
      <c r="D98" s="44"/>
      <c r="E98" s="44"/>
      <c r="F98" s="44"/>
      <c r="G98" s="45"/>
      <c r="H98" s="45"/>
      <c r="I98" s="45"/>
    </row>
    <row r="99" spans="1:9" s="46" customFormat="1" ht="12.75">
      <c r="A99" s="44"/>
      <c r="B99" s="44"/>
      <c r="C99" s="44"/>
      <c r="D99" s="44"/>
      <c r="E99" s="44"/>
      <c r="F99" s="44"/>
      <c r="G99" s="45"/>
      <c r="H99" s="45"/>
      <c r="I99" s="45"/>
    </row>
    <row r="100" spans="1:9" s="46" customFormat="1" ht="12.75">
      <c r="A100" s="44"/>
      <c r="B100" s="44"/>
      <c r="C100" s="44"/>
      <c r="D100" s="44"/>
      <c r="E100" s="44"/>
      <c r="F100" s="44"/>
      <c r="G100" s="45"/>
      <c r="H100" s="45"/>
      <c r="I100" s="45"/>
    </row>
    <row r="101" spans="1:9" s="46" customFormat="1" ht="12.75">
      <c r="A101" s="44"/>
      <c r="B101" s="44"/>
      <c r="C101" s="44"/>
      <c r="D101" s="44"/>
      <c r="E101" s="44"/>
      <c r="F101" s="44"/>
      <c r="G101" s="45"/>
      <c r="H101" s="45"/>
      <c r="I101" s="45"/>
    </row>
    <row r="102" spans="1:9" s="46" customFormat="1" ht="12.75">
      <c r="A102" s="44"/>
      <c r="B102" s="44"/>
      <c r="C102" s="44"/>
      <c r="D102" s="44"/>
      <c r="E102" s="44"/>
      <c r="F102" s="44"/>
      <c r="G102" s="45"/>
      <c r="H102" s="45"/>
      <c r="I102" s="45"/>
    </row>
    <row r="103" spans="1:9" s="46" customFormat="1" ht="12.75">
      <c r="A103" s="44"/>
      <c r="B103" s="44"/>
      <c r="C103" s="44"/>
      <c r="D103" s="44"/>
      <c r="E103" s="44"/>
      <c r="F103" s="44"/>
      <c r="G103" s="45"/>
      <c r="H103" s="45"/>
      <c r="I103" s="45"/>
    </row>
    <row r="104" spans="1:9" s="46" customFormat="1" ht="12.75">
      <c r="A104" s="44"/>
      <c r="B104" s="44"/>
      <c r="C104" s="44"/>
      <c r="D104" s="44"/>
      <c r="E104" s="44"/>
      <c r="F104" s="44"/>
      <c r="G104" s="45"/>
      <c r="H104" s="45"/>
      <c r="I104" s="45"/>
    </row>
  </sheetData>
  <printOptions/>
  <pageMargins left="0" right="0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trong</cp:lastModifiedBy>
  <cp:lastPrinted>2008-12-02T04:38:14Z</cp:lastPrinted>
  <dcterms:created xsi:type="dcterms:W3CDTF">2008-11-11T01:57:46Z</dcterms:created>
  <dcterms:modified xsi:type="dcterms:W3CDTF">2008-12-02T16:43:29Z</dcterms:modified>
  <cp:category/>
  <cp:version/>
  <cp:contentType/>
  <cp:contentStatus/>
</cp:coreProperties>
</file>