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1\Tháng 10-2021\Thông báo DS học viên quá hạn học tập\"/>
    </mc:Choice>
  </mc:AlternateContent>
  <bookViews>
    <workbookView xWindow="0" yWindow="0" windowWidth="21600" windowHeight="9630"/>
  </bookViews>
  <sheets>
    <sheet name="QH-2018" sheetId="1" r:id="rId1"/>
  </sheets>
  <externalReferences>
    <externalReference r:id="rId2"/>
  </externalReferences>
  <definedNames>
    <definedName name="_xlnm._FilterDatabase" localSheetId="0" hidden="1">'QH-2018'!$A$7:$Q$76</definedName>
    <definedName name="_xlnm.Print_Area" localSheetId="0">'QH-2018'!$A$1:$Q$133</definedName>
    <definedName name="_xlnm.Print_Titles" localSheetId="0">'QH-2018'!$6:$6</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1" i="1" l="1"/>
  <c r="P131" i="1"/>
  <c r="Q130" i="1"/>
  <c r="P130" i="1"/>
  <c r="Q129" i="1"/>
  <c r="P129" i="1"/>
  <c r="Q128" i="1"/>
  <c r="P128" i="1"/>
  <c r="Q127" i="1"/>
  <c r="P127" i="1"/>
  <c r="Q126" i="1"/>
  <c r="P126" i="1"/>
  <c r="Q125" i="1"/>
  <c r="P125" i="1"/>
  <c r="Q124" i="1"/>
  <c r="P124" i="1"/>
  <c r="Q123" i="1"/>
  <c r="P123" i="1"/>
  <c r="Q122" i="1"/>
  <c r="P122" i="1"/>
  <c r="Q121" i="1"/>
  <c r="P121" i="1"/>
  <c r="Q120" i="1"/>
  <c r="P120" i="1"/>
  <c r="Q119" i="1"/>
  <c r="P119" i="1"/>
  <c r="Q118" i="1"/>
  <c r="P118" i="1"/>
  <c r="Q117" i="1"/>
  <c r="P117" i="1"/>
  <c r="Q116" i="1"/>
  <c r="P116" i="1"/>
  <c r="Q115" i="1"/>
  <c r="P115" i="1"/>
  <c r="Q114" i="1"/>
  <c r="P114" i="1"/>
  <c r="Q113" i="1"/>
  <c r="P113" i="1"/>
  <c r="Q112" i="1"/>
  <c r="P112" i="1"/>
  <c r="Q111" i="1"/>
  <c r="P111" i="1"/>
  <c r="Q110" i="1"/>
  <c r="P110" i="1"/>
  <c r="Q109" i="1"/>
  <c r="P109" i="1"/>
  <c r="Q108" i="1"/>
  <c r="P108" i="1"/>
  <c r="Q107" i="1"/>
  <c r="P107" i="1"/>
  <c r="Q106" i="1"/>
  <c r="P106" i="1"/>
  <c r="Q105" i="1"/>
  <c r="P105" i="1"/>
  <c r="Q104" i="1"/>
  <c r="P104" i="1"/>
  <c r="Q103" i="1"/>
  <c r="P103" i="1"/>
  <c r="Q102" i="1"/>
  <c r="P102" i="1"/>
  <c r="Q101" i="1"/>
  <c r="P101" i="1"/>
  <c r="Q100" i="1"/>
  <c r="P100" i="1"/>
  <c r="Q99" i="1"/>
  <c r="P99" i="1"/>
  <c r="Q98" i="1"/>
  <c r="P98" i="1"/>
  <c r="Q97" i="1"/>
  <c r="P97" i="1"/>
  <c r="Q96" i="1"/>
  <c r="P96" i="1"/>
  <c r="Q95" i="1"/>
  <c r="P95" i="1"/>
  <c r="Q94" i="1"/>
  <c r="P94" i="1"/>
  <c r="Q93" i="1"/>
  <c r="P93" i="1"/>
  <c r="Q92" i="1"/>
  <c r="P92" i="1"/>
  <c r="Q91" i="1"/>
  <c r="P91" i="1"/>
  <c r="Q90" i="1"/>
  <c r="P90" i="1"/>
  <c r="Q89" i="1"/>
  <c r="P89" i="1"/>
  <c r="Q88" i="1"/>
  <c r="P88" i="1"/>
  <c r="Q87" i="1"/>
  <c r="P87" i="1"/>
  <c r="Q86" i="1"/>
  <c r="P86" i="1"/>
  <c r="Q85" i="1"/>
  <c r="P85" i="1"/>
  <c r="Q84" i="1"/>
  <c r="P84" i="1"/>
  <c r="Q83" i="1"/>
  <c r="P83" i="1"/>
  <c r="Q82" i="1"/>
  <c r="P82" i="1"/>
  <c r="Q81" i="1"/>
  <c r="P81" i="1"/>
  <c r="Q80" i="1"/>
  <c r="P80" i="1"/>
  <c r="Q79" i="1"/>
  <c r="P79" i="1"/>
  <c r="Q78" i="1"/>
  <c r="P78" i="1"/>
  <c r="Q77" i="1"/>
  <c r="P77" i="1"/>
  <c r="Q76" i="1"/>
  <c r="P76" i="1"/>
  <c r="Q75" i="1"/>
  <c r="P75" i="1"/>
  <c r="Q74" i="1"/>
  <c r="P74" i="1"/>
  <c r="Q73" i="1"/>
  <c r="P73" i="1"/>
  <c r="Q72" i="1"/>
  <c r="P72" i="1"/>
  <c r="Q71" i="1"/>
  <c r="P71" i="1"/>
  <c r="Q70" i="1"/>
  <c r="P70" i="1"/>
  <c r="Q69" i="1"/>
  <c r="P69" i="1"/>
  <c r="Q68" i="1"/>
  <c r="P68" i="1"/>
  <c r="Q67" i="1"/>
  <c r="P67" i="1"/>
  <c r="Q66" i="1"/>
  <c r="P66" i="1"/>
  <c r="Q65" i="1"/>
  <c r="P65" i="1"/>
  <c r="Q64" i="1"/>
  <c r="P64" i="1"/>
  <c r="Q63" i="1"/>
  <c r="P63" i="1"/>
  <c r="Q62" i="1"/>
  <c r="P62" i="1"/>
  <c r="Q61" i="1"/>
  <c r="P61" i="1"/>
  <c r="Q60" i="1"/>
  <c r="P60" i="1"/>
  <c r="Q59" i="1"/>
  <c r="P59" i="1"/>
  <c r="Q58" i="1"/>
  <c r="P58" i="1"/>
  <c r="Q57" i="1"/>
  <c r="P57" i="1"/>
  <c r="Q56" i="1"/>
  <c r="P56" i="1"/>
  <c r="Q55" i="1"/>
  <c r="P55" i="1"/>
  <c r="Q54" i="1"/>
  <c r="P54" i="1"/>
  <c r="Q53" i="1"/>
  <c r="P53" i="1"/>
  <c r="Q52" i="1"/>
  <c r="P52" i="1"/>
  <c r="Q51" i="1"/>
  <c r="P51" i="1"/>
  <c r="Q50" i="1"/>
  <c r="P50" i="1"/>
  <c r="Q49" i="1"/>
  <c r="P49" i="1"/>
  <c r="Q48" i="1"/>
  <c r="P48" i="1"/>
  <c r="Q47" i="1"/>
  <c r="P47" i="1"/>
  <c r="Q46" i="1"/>
  <c r="P46" i="1"/>
  <c r="Q45" i="1"/>
  <c r="P45"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alcChain>
</file>

<file path=xl/sharedStrings.xml><?xml version="1.0" encoding="utf-8"?>
<sst xmlns="http://schemas.openxmlformats.org/spreadsheetml/2006/main" count="559" uniqueCount="276">
  <si>
    <t xml:space="preserve">  ĐẠI HỌC QUỐC GIA HÀ NỘI</t>
  </si>
  <si>
    <t xml:space="preserve">  TRƯỜNG ĐẠI HỌC KINH TẾ</t>
  </si>
  <si>
    <t>DANH SÁCH HỌC VIÊN CAO HỌC KHÓA QH-2018-E CHƯA TÍCH LŨY ĐỦ TÍN CHỈ TRONG CTĐT</t>
  </si>
  <si>
    <t>(Kèm theo công văn số 3014        /TB-ĐHKT ngày 27    tháng 9 năm 2021)</t>
  </si>
  <si>
    <t>STT</t>
  </si>
  <si>
    <t>MHV</t>
  </si>
  <si>
    <t>Họ tên</t>
  </si>
  <si>
    <t>Ngày sinh</t>
  </si>
  <si>
    <t>Giới tính</t>
  </si>
  <si>
    <t xml:space="preserve">Tình trạng nợ điểm/xét học vụ </t>
  </si>
  <si>
    <t>Đăng ký tên đề tài</t>
  </si>
  <si>
    <t>Phân công GVHD và đ.hướng NC</t>
  </si>
  <si>
    <t>Xét duyệt tên đề tài cấp Khoa/Viện/Trường</t>
  </si>
  <si>
    <t>QĐ giao tên đề tài</t>
  </si>
  <si>
    <t>Bảo vệ ĐC sơ bộ</t>
  </si>
  <si>
    <t>Học phần thiếu điểm</t>
  </si>
  <si>
    <t>Kết quả liên hệ</t>
  </si>
  <si>
    <t>Số điện thoại</t>
  </si>
  <si>
    <t>Số TC phải học trong CTĐT</t>
  </si>
  <si>
    <t>Số TC tích lũy</t>
  </si>
  <si>
    <t>Điểm TBTL</t>
  </si>
  <si>
    <t>Xét điều kiện</t>
  </si>
  <si>
    <t>1. CHUYÊN NGÀNH: CHÍNH SÁCH CÔNG VÀ PHÁT TRIỂN (6/9 HV)</t>
  </si>
  <si>
    <t>18057683</t>
  </si>
  <si>
    <t>Nguyễn Đình Hoàng</t>
  </si>
  <si>
    <t>Nam</t>
  </si>
  <si>
    <t>Chưa đạt chuẩn B1, Chưa TL đủ số TC trong CTĐT, Chưa có đề tài</t>
  </si>
  <si>
    <t>18057684</t>
  </si>
  <si>
    <t>Nguyễn Thị Huệ</t>
  </si>
  <si>
    <t>Nữ</t>
  </si>
  <si>
    <t>Tiếng Anh</t>
  </si>
  <si>
    <t>18057686</t>
  </si>
  <si>
    <t>Đỗ Thị Thiết</t>
  </si>
  <si>
    <t>18057688</t>
  </si>
  <si>
    <t>Nguyễn Văn Triều</t>
  </si>
  <si>
    <t>Chưa TL đủ số TC trong CTĐT</t>
  </si>
  <si>
    <t>Chiến lược, chính sách phát triển của các Tổ chức khu vực và quốc tế</t>
  </si>
  <si>
    <t>18057689</t>
  </si>
  <si>
    <t>Trần Chí Trung</t>
  </si>
  <si>
    <t>Tiếng Anh, Triết học</t>
  </si>
  <si>
    <t>18057690</t>
  </si>
  <si>
    <t>Ngô Thanh Tuyền</t>
  </si>
  <si>
    <t>2. CHUYÊN NGÀNH: KẾ TOÁN (8/26 HV)</t>
  </si>
  <si>
    <t>18057661</t>
  </si>
  <si>
    <t>Lê Tuấn Hiền</t>
  </si>
  <si>
    <t>Chưa có đề tài</t>
  </si>
  <si>
    <t>18057662</t>
  </si>
  <si>
    <t>Vũ Hồng Hoa</t>
  </si>
  <si>
    <t>Chưa TL đủ số TC trong CTĐT, Chưa có đề tài</t>
  </si>
  <si>
    <t>18057663</t>
  </si>
  <si>
    <t>Hà Thị Ánh Hương</t>
  </si>
  <si>
    <t>18057667</t>
  </si>
  <si>
    <t>Trần Xuân Minh</t>
  </si>
  <si>
    <t>18057668</t>
  </si>
  <si>
    <t>Trần Hải Nam</t>
  </si>
  <si>
    <t>18057669</t>
  </si>
  <si>
    <t>Nguyễn Thị Hồng Nhung</t>
  </si>
  <si>
    <t> Tài chính công nâng cao, Tiếng Anh</t>
  </si>
  <si>
    <t>18057672</t>
  </si>
  <si>
    <t>Phạm Thị Lan Phương</t>
  </si>
  <si>
    <t>18057675</t>
  </si>
  <si>
    <t>Bùi Đăng Tiến</t>
  </si>
  <si>
    <t>3. CHUYÊN NGÀNH: KINH TẾ QUỐC TẾ (2/18 HV)</t>
  </si>
  <si>
    <t>18057636</t>
  </si>
  <si>
    <t>Lê Thùy Dương</t>
  </si>
  <si>
    <t>18057639</t>
  </si>
  <si>
    <t>Lê Tiến Hải</t>
  </si>
  <si>
    <t>Chưa TL đủ số TC trong CTĐT, Chưa có đề tà</t>
  </si>
  <si>
    <t>4. CHUYÊN NGÀNH: QUẢN LÝ KINH TẾ (24/142 HV)</t>
  </si>
  <si>
    <t>18057084</t>
  </si>
  <si>
    <t>Nguyễn Tuấn Anh</t>
  </si>
  <si>
    <t>18057508</t>
  </si>
  <si>
    <t>Lương Thanh Bình</t>
  </si>
  <si>
    <t>18057511</t>
  </si>
  <si>
    <t>Nguyễn Văn Chung</t>
  </si>
  <si>
    <t> Phân tích chính sách kinh tế - xã hội, Tiếng Anh</t>
  </si>
  <si>
    <t>18057514</t>
  </si>
  <si>
    <t>Phạm Hồng Cường</t>
  </si>
  <si>
    <t>18057515</t>
  </si>
  <si>
    <t>Mai Kim Dân</t>
  </si>
  <si>
    <t>18057092</t>
  </si>
  <si>
    <t>Phùng Xuân Đạo</t>
  </si>
  <si>
    <t>18057524</t>
  </si>
  <si>
    <t>Nguyễn Thị Hằng</t>
  </si>
  <si>
    <t>18057099</t>
  </si>
  <si>
    <t>Nguyễn Thị Thu Hiền</t>
  </si>
  <si>
    <t>18057107</t>
  </si>
  <si>
    <t>Ngô Thị Mai Hương</t>
  </si>
  <si>
    <t>18057539</t>
  </si>
  <si>
    <t>Nguyễn Ngọc Khá</t>
  </si>
  <si>
    <t>18057114</t>
  </si>
  <si>
    <t>Nguyễn Thị Tuyết Nhung</t>
  </si>
  <si>
    <t>18057554</t>
  </si>
  <si>
    <t>Phạm Hồng Nhung</t>
  </si>
  <si>
    <t>18057566</t>
  </si>
  <si>
    <t>Lê Hồng Sơn</t>
  </si>
  <si>
    <t>18057568</t>
  </si>
  <si>
    <t>Trần Xuân Sơn</t>
  </si>
  <si>
    <t>18057569</t>
  </si>
  <si>
    <t>Vũ Ngọc Sơn</t>
  </si>
  <si>
    <t>18057571</t>
  </si>
  <si>
    <t>Đinh Huyền Thanh</t>
  </si>
  <si>
    <t>18057572</t>
  </si>
  <si>
    <t>Cao Văn Thành</t>
  </si>
  <si>
    <t>18057128</t>
  </si>
  <si>
    <t>Lê Thu Thủy</t>
  </si>
  <si>
    <t>18057579</t>
  </si>
  <si>
    <t>Nguyễn Hữu Toàn</t>
  </si>
  <si>
    <t>18057584</t>
  </si>
  <si>
    <t>Lê Minh Tuấn</t>
  </si>
  <si>
    <t> Chính sách và các vấn đề tài chính quốc tế, Quản lý công và lãnh đạo, Quản lý an ninh kinh tế, Tiếng Anh</t>
  </si>
  <si>
    <t>18057587</t>
  </si>
  <si>
    <t>Trần Lê Tuấn</t>
  </si>
  <si>
    <t>18057588</t>
  </si>
  <si>
    <t>Ngô Minh Tuyên</t>
  </si>
  <si>
    <t>18057592</t>
  </si>
  <si>
    <t>Lương Huy Tùng</t>
  </si>
  <si>
    <t>18057595</t>
  </si>
  <si>
    <t>Đặng Hoàng Yến</t>
  </si>
  <si>
    <t>5. CHUYÊN NGÀNH: QUẢN TRỊ CÁC TỔ CHỨC TÀI CHÍNH (6/6 HV)</t>
  </si>
  <si>
    <t>Nguyễn Thị Hoa</t>
  </si>
  <si>
    <t>Nguyễn Thị Thanh Hoa</t>
  </si>
  <si>
    <t>Nghiêm Thị Loan</t>
  </si>
  <si>
    <t>Thân Ngọc Thắng</t>
  </si>
  <si>
    <t>Đặng Thu Thủy</t>
  </si>
  <si>
    <t>Lưu Vĩnh Toàn</t>
  </si>
  <si>
    <t>6. CHUYÊN NGÀNH: QUẢN TRỊ KINH DOANH (26/74 HV)</t>
  </si>
  <si>
    <t>18057047</t>
  </si>
  <si>
    <t>Nguyễn Xuân Bằng</t>
  </si>
  <si>
    <t>18057597</t>
  </si>
  <si>
    <t>Nguyễn Toàn Châu</t>
  </si>
  <si>
    <t>18057601</t>
  </si>
  <si>
    <t>Ngọc Văn Dinh</t>
  </si>
  <si>
    <t>18057602</t>
  </si>
  <si>
    <t>Nguyễn Thị Hạnh Dơn</t>
  </si>
  <si>
    <t>18057604</t>
  </si>
  <si>
    <t>Nguyễn Văn Dương</t>
  </si>
  <si>
    <t>18057052</t>
  </si>
  <si>
    <t>Trần Đức Hà</t>
  </si>
  <si>
    <t>18057608</t>
  </si>
  <si>
    <t>18057611</t>
  </si>
  <si>
    <t>Nguyễn Tất Hoàng</t>
  </si>
  <si>
    <t>18057612</t>
  </si>
  <si>
    <t>Trịnh Quang Huy</t>
  </si>
  <si>
    <t>18057613</t>
  </si>
  <si>
    <t>Vũ Quang Huy</t>
  </si>
  <si>
    <t>18057057</t>
  </si>
  <si>
    <t>Nguyễn Trọng Hùng</t>
  </si>
  <si>
    <t>18057615</t>
  </si>
  <si>
    <t>Nguyễn Thị Mai Linh</t>
  </si>
  <si>
    <t>18057062</t>
  </si>
  <si>
    <t>Nguyễn Hữu Lương</t>
  </si>
  <si>
    <t>18057066</t>
  </si>
  <si>
    <t>Bùi Thị Ngọc</t>
  </si>
  <si>
    <t>18057617</t>
  </si>
  <si>
    <t>Mai Lê Nguyên</t>
  </si>
  <si>
    <t>18057622</t>
  </si>
  <si>
    <t>Nguyễn Đức Sơn</t>
  </si>
  <si>
    <t>18057626</t>
  </si>
  <si>
    <t>Đỗ Thị Thu Thảo</t>
  </si>
  <si>
    <t>18057071</t>
  </si>
  <si>
    <t>Phạm Thị Thu Thảo</t>
  </si>
  <si>
    <t>18057627</t>
  </si>
  <si>
    <t>Hoàng Minh Thông</t>
  </si>
  <si>
    <t>18057074</t>
  </si>
  <si>
    <t>Phan Thị Thùy Trang</t>
  </si>
  <si>
    <t>18057629</t>
  </si>
  <si>
    <t>Hoàng Ngọc Trung</t>
  </si>
  <si>
    <t>18057076</t>
  </si>
  <si>
    <t>Nguyễn Bảo Trung</t>
  </si>
  <si>
    <t> Trách nhiệm xã hội của doanh nghiệp</t>
  </si>
  <si>
    <t>18057077</t>
  </si>
  <si>
    <t>Đặng Anh Tuấn</t>
  </si>
  <si>
    <t>18057079</t>
  </si>
  <si>
    <t>Nguyễn Văn Tuyên</t>
  </si>
  <si>
    <t>18057081</t>
  </si>
  <si>
    <t>Huỳnh Thanh Tùng</t>
  </si>
  <si>
    <t>18057633</t>
  </si>
  <si>
    <t>Nguyễn Thị Bích Vân</t>
  </si>
  <si>
    <t>7. CHUYÊN NGÀNH: TÀI CHÍNH NGÂN HÀNG (45/97 HV)</t>
  </si>
  <si>
    <t>18057691</t>
  </si>
  <si>
    <t>Hà Quỳnh Anh</t>
  </si>
  <si>
    <t>18057692</t>
  </si>
  <si>
    <t> Tài chính cá nhân, Tài chính doanh nghiệp quốc tế, Thực tập thực tế, Thuế quốc tế</t>
  </si>
  <si>
    <t>18057693</t>
  </si>
  <si>
    <t>Trương Sơn Anh</t>
  </si>
  <si>
    <t>18057694</t>
  </si>
  <si>
    <t>Vũ Đức Anh</t>
  </si>
  <si>
    <t>Tiếng Anh, Tài chính cá nhân</t>
  </si>
  <si>
    <t>18057695</t>
  </si>
  <si>
    <t>Vũ Tuấn Anh</t>
  </si>
  <si>
    <t>18057002</t>
  </si>
  <si>
    <t>Nguyễn Ngọc Bích</t>
  </si>
  <si>
    <t>18057696</t>
  </si>
  <si>
    <t>Lý Bích Cầm</t>
  </si>
  <si>
    <t>18057701</t>
  </si>
  <si>
    <t>Nguyễn Khánh Duy</t>
  </si>
  <si>
    <t>18057702</t>
  </si>
  <si>
    <t>Bùi Xuân Dũng</t>
  </si>
  <si>
    <t>18057703</t>
  </si>
  <si>
    <t>Lê Đức Đại</t>
  </si>
  <si>
    <t>18057004</t>
  </si>
  <si>
    <t>Bùi Thị Hà</t>
  </si>
  <si>
    <t>18057704</t>
  </si>
  <si>
    <t>Hồ Thị Thanh Hà</t>
  </si>
  <si>
    <t>18057705</t>
  </si>
  <si>
    <t>Ma Thị Hà</t>
  </si>
  <si>
    <t>18057707</t>
  </si>
  <si>
    <t>Nguyễn Thanh Hiếu</t>
  </si>
  <si>
    <t>18057708</t>
  </si>
  <si>
    <t>Lý Thị Diệu Hoa</t>
  </si>
  <si>
    <t>18057709</t>
  </si>
  <si>
    <t>Lê Thanh Hòa</t>
  </si>
  <si>
    <t>18057715</t>
  </si>
  <si>
    <t>Trần Thu Huyền</t>
  </si>
  <si>
    <t>18057007</t>
  </si>
  <si>
    <t>Phan Văn Hưng</t>
  </si>
  <si>
    <t>18057716</t>
  </si>
  <si>
    <t>Nguyễn Bá Khiêm</t>
  </si>
  <si>
    <t>18057717</t>
  </si>
  <si>
    <t>Trần Sơn Lam</t>
  </si>
  <si>
    <t>18057014</t>
  </si>
  <si>
    <t>Nguyễn Hoàng Linh</t>
  </si>
  <si>
    <t>Phân tích tài chính nâng cao</t>
  </si>
  <si>
    <t>18057719</t>
  </si>
  <si>
    <t>Nguyễn Lưu Linh</t>
  </si>
  <si>
    <t>18057720</t>
  </si>
  <si>
    <t>Phạm Hải Linh</t>
  </si>
  <si>
    <t>18057721</t>
  </si>
  <si>
    <t>Bùi Thế Long</t>
  </si>
  <si>
    <t>Dịch vụ ngân hàng ưu tiên, Tiếng Anh</t>
  </si>
  <si>
    <t>18057722</t>
  </si>
  <si>
    <t>Trần Duy Long</t>
  </si>
  <si>
    <t>Dịch vụ ngân hàng ưu tiên, Tiếng Anh, Tài chính cá nhân, Tài chính công nâng cao</t>
  </si>
  <si>
    <t>18057724</t>
  </si>
  <si>
    <t>Nguyễn Thị Mai</t>
  </si>
  <si>
    <t>18057725</t>
  </si>
  <si>
    <t>Phạm Hương Mai</t>
  </si>
  <si>
    <t>18057020</t>
  </si>
  <si>
    <t>Nguyễn Trà My</t>
  </si>
  <si>
    <t>18057729</t>
  </si>
  <si>
    <t>Phan Văn Ngọc</t>
  </si>
  <si>
    <t>18057731</t>
  </si>
  <si>
    <t>Vũ Thị Hồng Nhung</t>
  </si>
  <si>
    <t>18057732</t>
  </si>
  <si>
    <t>Dương Văn Phiến</t>
  </si>
  <si>
    <t>18057027</t>
  </si>
  <si>
    <t>Trần Lê Quang</t>
  </si>
  <si>
    <t>Tiếng Anh, Dịch vụ NH ưu tiên</t>
  </si>
  <si>
    <t>18057734</t>
  </si>
  <si>
    <t>Nguyễn Hoàng Thảo</t>
  </si>
  <si>
    <t>18057735</t>
  </si>
  <si>
    <t>Nguyễn Thạch Thảo</t>
  </si>
  <si>
    <t>18057032</t>
  </si>
  <si>
    <t>Bùi Đức Thịnh</t>
  </si>
  <si>
    <t>Ngân hàng điện tử, Thực tập TT, Tiếng Anh</t>
  </si>
  <si>
    <t>18057033</t>
  </si>
  <si>
    <t>Trần Văn Thuận</t>
  </si>
  <si>
    <t>18057737</t>
  </si>
  <si>
    <t>Phùng Văn Thủy</t>
  </si>
  <si>
    <t>18057738</t>
  </si>
  <si>
    <t>Chu Thị Hồng Thúy</t>
  </si>
  <si>
    <t>18057035</t>
  </si>
  <si>
    <t>Nguyễn Duy Toàn</t>
  </si>
  <si>
    <t>18057739</t>
  </si>
  <si>
    <t>Đinh Thị Trang</t>
  </si>
  <si>
    <t>18057743</t>
  </si>
  <si>
    <t>Trần Thị Thùy Trang</t>
  </si>
  <si>
    <t>18057038</t>
  </si>
  <si>
    <t>Nguyễn Danh Tuân</t>
  </si>
  <si>
    <t>18057744</t>
  </si>
  <si>
    <t>Vũ Minh Tuấn</t>
  </si>
  <si>
    <t>18057746</t>
  </si>
  <si>
    <t>Tô Cẩm Vân</t>
  </si>
  <si>
    <t>18057044</t>
  </si>
  <si>
    <t>Cấn Xuân Vinh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</si>
</sst>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3"/>
      <scheme val="minor"/>
    </font>
    <font>
      <sz val="14"/>
      <name val=".VnTime"/>
      <family val="2"/>
    </font>
    <font>
      <b/>
      <sz val="13"/>
      <name val="Times New Roman"/>
      <family val="1"/>
    </font>
    <font>
      <sz val="13"/>
      <name val="Times New Roman"/>
      <family val="1"/>
    </font>
    <font>
      <b/>
      <sz val="14"/>
      <name val="Times New Roman"/>
      <family val="1"/>
    </font>
    <font>
      <i/>
      <sz val="14"/>
      <name val="Times New Roman"/>
      <family val="1"/>
    </font>
    <font>
      <b/>
      <sz val="11"/>
      <name val="Times New Roman"/>
      <family val="1"/>
    </font>
    <font>
      <sz val="12"/>
      <name val="Times New Roman"/>
      <family val="1"/>
    </font>
  </fonts>
  <fills count="4">
    <fill>
      <patternFill patternType="none"/>
    </fill>
    <fill>
      <patternFill patternType="gray125"/>
    </fill>
    <fill>
      <patternFill patternType="solid">
        <fgColor indexed="55"/>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47">
    <xf numFmtId="0" fontId="0" fillId="0" borderId="0" xfId="0"/>
    <xf numFmtId="0" fontId="2" fillId="0" borderId="0" xfId="1" applyNumberFormat="1" applyFont="1" applyFill="1" applyAlignment="1">
      <alignment horizontal="left"/>
    </xf>
    <xf numFmtId="49" fontId="3" fillId="0" borderId="0" xfId="0" applyNumberFormat="1" applyFont="1" applyFill="1" applyAlignment="1">
      <alignment horizontal="center" vertical="center"/>
    </xf>
    <xf numFmtId="0" fontId="3" fillId="0" borderId="0" xfId="0" applyFont="1"/>
    <xf numFmtId="0" fontId="3" fillId="0" borderId="0" xfId="0" applyFont="1" applyAlignment="1">
      <alignment horizontal="center"/>
    </xf>
    <xf numFmtId="0" fontId="2" fillId="0" borderId="0" xfId="1" applyNumberFormat="1" applyFont="1" applyFill="1" applyAlignment="1">
      <alignment horizontal="left"/>
    </xf>
    <xf numFmtId="0" fontId="4" fillId="0" borderId="0" xfId="2" applyFont="1" applyBorder="1" applyAlignment="1">
      <alignment horizontal="center" vertical="center" wrapText="1"/>
    </xf>
    <xf numFmtId="0" fontId="5" fillId="0" borderId="0" xfId="2" applyFont="1" applyBorder="1" applyAlignment="1">
      <alignment horizontal="center" vertical="center" wrapText="1"/>
    </xf>
    <xf numFmtId="0" fontId="2" fillId="2" borderId="1" xfId="0" applyNumberFormat="1"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NumberFormat="1" applyFont="1" applyFill="1" applyBorder="1" applyAlignment="1">
      <alignment horizontal="center" vertical="center"/>
    </xf>
    <xf numFmtId="0" fontId="6" fillId="2"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xf>
    <xf numFmtId="0" fontId="2" fillId="3" borderId="1" xfId="0" applyNumberFormat="1" applyFont="1" applyFill="1" applyBorder="1" applyAlignment="1">
      <alignment vertical="center"/>
    </xf>
    <xf numFmtId="0" fontId="2" fillId="0" borderId="1" xfId="0" applyNumberFormat="1" applyFont="1" applyFill="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7"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14" fontId="7" fillId="0" borderId="3" xfId="0" applyNumberFormat="1" applyFont="1" applyFill="1" applyBorder="1" applyAlignment="1">
      <alignment horizontal="center" vertical="center" wrapText="1"/>
    </xf>
    <xf numFmtId="0" fontId="3" fillId="0" borderId="7" xfId="0" applyFont="1" applyBorder="1"/>
    <xf numFmtId="0" fontId="3" fillId="0" borderId="3" xfId="0" applyFont="1" applyBorder="1"/>
    <xf numFmtId="0" fontId="3" fillId="0" borderId="6" xfId="0" applyFont="1" applyBorder="1"/>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xf numFmtId="0" fontId="3" fillId="0" borderId="3" xfId="0" applyFont="1" applyFill="1" applyBorder="1"/>
    <xf numFmtId="0" fontId="3" fillId="0" borderId="6" xfId="0" applyFont="1" applyFill="1" applyBorder="1"/>
    <xf numFmtId="0" fontId="3" fillId="0" borderId="0" xfId="0" applyFont="1" applyFill="1"/>
    <xf numFmtId="0" fontId="2" fillId="0" borderId="7" xfId="0" applyFont="1" applyBorder="1" applyAlignment="1">
      <alignment horizontal="center" vertical="center"/>
    </xf>
    <xf numFmtId="0" fontId="3" fillId="3" borderId="7" xfId="0" applyFont="1" applyFill="1" applyBorder="1"/>
    <xf numFmtId="0" fontId="3" fillId="3" borderId="3" xfId="0" applyFont="1" applyFill="1" applyBorder="1"/>
    <xf numFmtId="0" fontId="3" fillId="3" borderId="6" xfId="0" applyFont="1" applyFill="1" applyBorder="1"/>
    <xf numFmtId="0" fontId="3" fillId="3" borderId="0" xfId="0" applyFont="1" applyFill="1"/>
    <xf numFmtId="0" fontId="7" fillId="3" borderId="3" xfId="0" applyFont="1" applyFill="1" applyBorder="1" applyAlignment="1">
      <alignment horizontal="center" vertical="center" wrapText="1"/>
    </xf>
    <xf numFmtId="0" fontId="7" fillId="3" borderId="3" xfId="0" applyFont="1" applyFill="1" applyBorder="1" applyAlignment="1">
      <alignment horizontal="left" vertical="center" wrapText="1"/>
    </xf>
    <xf numFmtId="14" fontId="7" fillId="3" borderId="3"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0" fontId="7" fillId="0" borderId="0" xfId="0" applyFont="1"/>
    <xf numFmtId="0" fontId="7" fillId="0" borderId="3" xfId="0" applyFont="1" applyBorder="1"/>
  </cellXfs>
  <cellStyles count="3">
    <cellStyle name="Normal" xfId="0" builtinId="0"/>
    <cellStyle name="Normal_Danh sach cuoi ngay 13.02.2009 (da phan phong thi)" xfId="2"/>
    <cellStyle name="Normal_DS danh dau thi sinh di thi dot 2 nam 201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H&#7884;c%20v&#7909;%20S&#272;H,%20HK%20I%20n&#259;m%20h&#7885;c%202021-2022/07.10T&#7893;ng%20h&#7907;p%20h&#7885;c%20v&#79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ổng hợp"/>
      <sheetName val="KTCT"/>
      <sheetName val="KTKT"/>
      <sheetName val="KTKT 2018"/>
      <sheetName val="KTPT"/>
      <sheetName val="TCNH"/>
      <sheetName val="KTQT"/>
    </sheetNames>
    <sheetDataSet>
      <sheetData sheetId="0">
        <row r="7">
          <cell r="B7" t="str">
            <v>Mã SV</v>
          </cell>
          <cell r="C7" t="str">
            <v>Họ và tên</v>
          </cell>
          <cell r="D7" t="str">
            <v>Ngày sinh</v>
          </cell>
          <cell r="E7" t="str">
            <v>Lớp khóa học</v>
          </cell>
          <cell r="F7" t="str">
            <v>Tình trạng học vụ thuộc danh sách nào</v>
          </cell>
          <cell r="G7" t="str">
            <v>Kết quả liên hệ với HV</v>
          </cell>
          <cell r="H7" t="str">
            <v>SĐT của HV</v>
          </cell>
        </row>
        <row r="8">
          <cell r="B8" t="str">
            <v>19057220</v>
          </cell>
          <cell r="C8" t="str">
            <v>Nguyễn Thu Trang</v>
          </cell>
          <cell r="D8" t="str">
            <v>26/2/1983</v>
          </cell>
          <cell r="E8" t="str">
            <v>QH-2019-CH Kế toán 2</v>
          </cell>
          <cell r="F8" t="str">
            <v>Buộc thôi học</v>
          </cell>
          <cell r="G8" t="str">
            <v>Đã nghỉ học vì không thu xếp được công việc</v>
          </cell>
          <cell r="H8" t="str">
            <v>090 612 34 52</v>
          </cell>
        </row>
        <row r="9">
          <cell r="B9" t="str">
            <v>20057105</v>
          </cell>
          <cell r="C9" t="str">
            <v>Lương Thị Quỳnh Anh</v>
          </cell>
          <cell r="D9">
            <v>30415</v>
          </cell>
          <cell r="E9" t="str">
            <v>QH-2020-CH Kế toán 2</v>
          </cell>
          <cell r="F9" t="str">
            <v>Cảnh báo học vụ</v>
          </cell>
          <cell r="G9" t="str">
            <v>Đã nghỉ học vì không thu xếp được công việc</v>
          </cell>
          <cell r="H9" t="str">
            <v>0945176113</v>
          </cell>
        </row>
        <row r="10">
          <cell r="B10" t="str">
            <v>20057171</v>
          </cell>
          <cell r="C10" t="str">
            <v>Bùi Xuân Cường</v>
          </cell>
          <cell r="D10" t="str">
            <v>31/05/1977</v>
          </cell>
          <cell r="E10" t="str">
            <v>QH-2020-CH Kế toán 2</v>
          </cell>
          <cell r="F10" t="str">
            <v>Cảnh báo học vụ</v>
          </cell>
          <cell r="G10" t="str">
            <v>Đã bảo lưu, chưa thu xếp đc công việc để học tiếp</v>
          </cell>
          <cell r="H10" t="str">
            <v>0974497889</v>
          </cell>
        </row>
        <row r="11">
          <cell r="B11" t="str">
            <v>18057661</v>
          </cell>
          <cell r="C11" t="str">
            <v>Lê Tuấn Hiền</v>
          </cell>
          <cell r="D11" t="str">
            <v>01/07/1994</v>
          </cell>
          <cell r="F11" t="str">
            <v>Chưa tích lũy đủ tín chỉ</v>
          </cell>
          <cell r="G11" t="str">
            <v>Mới xong đề cương luận văn, vẫn muốn bảo vệ</v>
          </cell>
          <cell r="H11" t="str">
            <v>0988099809</v>
          </cell>
        </row>
        <row r="12">
          <cell r="B12" t="str">
            <v>18057662</v>
          </cell>
          <cell r="C12" t="str">
            <v>Vũ Hồng Hoa</v>
          </cell>
          <cell r="D12" t="str">
            <v>20/11/1993</v>
          </cell>
          <cell r="F12" t="str">
            <v>Chưa tích lũy đủ tín chỉ</v>
          </cell>
          <cell r="G12" t="str">
            <v>Đã trả nợ xong môn, đang nhờ GVHD sửa đề cương</v>
          </cell>
          <cell r="H12" t="str">
            <v>0972265766</v>
          </cell>
        </row>
        <row r="13">
          <cell r="B13" t="str">
            <v>18057663</v>
          </cell>
          <cell r="C13" t="str">
            <v>Hà Thị Ánh Hương</v>
          </cell>
          <cell r="D13" t="str">
            <v>08/07/1986</v>
          </cell>
          <cell r="F13" t="str">
            <v>Chưa tích lũy đủ tín chỉ</v>
          </cell>
          <cell r="G13" t="str">
            <v>Đang chờ GVHD sửa bài để nộp bảo vệ sơ bộ</v>
          </cell>
          <cell r="H13" t="str">
            <v>0946871186</v>
          </cell>
        </row>
        <row r="14">
          <cell r="B14" t="str">
            <v>18057667</v>
          </cell>
          <cell r="C14" t="str">
            <v>Trần Xuân Minh</v>
          </cell>
          <cell r="D14" t="str">
            <v>13/05/1988</v>
          </cell>
          <cell r="F14" t="str">
            <v>Chưa tích lũy đủ tín chỉ</v>
          </cell>
          <cell r="G14" t="str">
            <v xml:space="preserve">Không thu xếp được công việc, nghỉ học </v>
          </cell>
          <cell r="H14" t="str">
            <v>0984759426</v>
          </cell>
        </row>
        <row r="15">
          <cell r="B15" t="str">
            <v>18057668</v>
          </cell>
          <cell r="C15" t="str">
            <v>Trần Hải Nam</v>
          </cell>
          <cell r="D15" t="str">
            <v>22/12/1994</v>
          </cell>
          <cell r="F15" t="str">
            <v>Chưa tích lũy đủ tín chỉ</v>
          </cell>
          <cell r="G15" t="str">
            <v>Đang chờ GVHD sửa bài để nộp bảo vệ sơ bộ</v>
          </cell>
          <cell r="H15" t="str">
            <v>0984169742</v>
          </cell>
        </row>
        <row r="16">
          <cell r="B16" t="str">
            <v>18057669</v>
          </cell>
          <cell r="C16" t="str">
            <v>Nguyễn Thị Hồng Nhung</v>
          </cell>
          <cell r="D16" t="str">
            <v>01/09/1980</v>
          </cell>
          <cell r="F16" t="str">
            <v>Chưa tích lũy đủ tín chỉ</v>
          </cell>
          <cell r="G16" t="str">
            <v>Đã trả nợ xong môn, đang nhờ GVHD sửa đề cương</v>
          </cell>
          <cell r="H16" t="str">
            <v>0983251464</v>
          </cell>
        </row>
        <row r="17">
          <cell r="B17" t="str">
            <v>18057672</v>
          </cell>
          <cell r="C17" t="str">
            <v>Phạm Thị Lan Phương</v>
          </cell>
          <cell r="D17" t="str">
            <v>20/03/1980</v>
          </cell>
          <cell r="F17" t="str">
            <v>Chưa tích lũy đủ tín chỉ</v>
          </cell>
          <cell r="G17" t="str">
            <v>Mới xong đề cương luận văn, vẫn muốn bảo vệ luận văn, thiếu cc tiếng Anh</v>
          </cell>
          <cell r="H17" t="str">
            <v>0934645568</v>
          </cell>
        </row>
        <row r="18">
          <cell r="B18" t="str">
            <v>18057675</v>
          </cell>
          <cell r="C18" t="str">
            <v>Bùi Đăng Tiến</v>
          </cell>
          <cell r="D18" t="str">
            <v>05/08/1993</v>
          </cell>
          <cell r="F18" t="str">
            <v>Chưa tích lũy đủ tín chỉ</v>
          </cell>
          <cell r="G18" t="str">
            <v>Mới xong đề cương luận văn, vẫn muốn bảo vệ luận văn</v>
          </cell>
          <cell r="H18" t="str">
            <v>0912900663</v>
          </cell>
        </row>
        <row r="19">
          <cell r="B19" t="str">
            <v>19057201</v>
          </cell>
          <cell r="C19" t="str">
            <v>  Trần Đức Đông</v>
          </cell>
          <cell r="D19">
            <v>28884</v>
          </cell>
          <cell r="E19" t="str">
            <v>  QH-2019-E.CH CSC&amp;PT2</v>
          </cell>
          <cell r="F19" t="str">
            <v>  Cảnh báo: Trung bình học kỳ dưới 1.1</v>
          </cell>
          <cell r="G19" t="str">
            <v>Học viên bị tai nạn. Hiện HV đã đi học lại bình thường.</v>
          </cell>
          <cell r="H19" t="str">
            <v>0912377746</v>
          </cell>
        </row>
        <row r="20">
          <cell r="B20" t="str">
            <v>18057683</v>
          </cell>
          <cell r="C20" t="str">
            <v>Nguyễn Đình Hoàng</v>
          </cell>
          <cell r="D20">
            <v>27777</v>
          </cell>
          <cell r="E20" t="str">
            <v>  QH-2018-E.CH CSC&amp;PT2</v>
          </cell>
          <cell r="F20" t="str">
            <v>Chưa đạt chuẩn B1, Chưa TL đủ số TC trong CTĐT, Chưa có đề tài</v>
          </cell>
          <cell r="G20" t="str">
            <v>Nghỉ học</v>
          </cell>
          <cell r="H20">
            <v>941052969</v>
          </cell>
        </row>
        <row r="21">
          <cell r="B21" t="str">
            <v>18057684</v>
          </cell>
          <cell r="C21" t="str">
            <v xml:space="preserve">Nguyễn Thị Huệ </v>
          </cell>
          <cell r="D21">
            <v>29991</v>
          </cell>
          <cell r="E21" t="str">
            <v>  QH-2018-E.CH CSC&amp;PT2</v>
          </cell>
          <cell r="F21" t="str">
            <v>Chưa đạt chuẩn B1, Chưa TL đủ số TC trong CTĐT, Chưa có đề tài</v>
          </cell>
          <cell r="G21" t="str">
            <v xml:space="preserve">- Đã có chứng chỉ B1;
- Đã tích lũy đủ số TC;
- Đang hoàn thiện luận văn để nộp hồ sơ bảo vệ. </v>
          </cell>
          <cell r="H21">
            <v>916977769</v>
          </cell>
          <cell r="I21" t="str">
            <v>phuonghuestq@gmail.com</v>
          </cell>
        </row>
        <row r="22">
          <cell r="B22" t="str">
            <v>18057686</v>
          </cell>
          <cell r="C22" t="str">
            <v xml:space="preserve">Đỗ Thị Thiết </v>
          </cell>
          <cell r="D22">
            <v>33575</v>
          </cell>
          <cell r="E22" t="str">
            <v>  QH-2018-E.CH CSC&amp;PT2</v>
          </cell>
          <cell r="F22" t="str">
            <v>Chưa đạt chuẩn B1, Chưa TL đủ số TC trong CTĐT, Chưa
có đề tài</v>
          </cell>
          <cell r="G22" t="str">
            <v>- Đã có bằng Tiếng Anh (ĐHNN), đã nộp PĐT;
- Đã tích lũy đủ số TC;
- Đang hoàn thiện luận văn để nộp hồ sơ bảo vệ</v>
          </cell>
          <cell r="H22">
            <v>989434825</v>
          </cell>
        </row>
        <row r="23">
          <cell r="B23" t="str">
            <v>18057688</v>
          </cell>
          <cell r="C23" t="str">
            <v xml:space="preserve">Nguyễn Văn Triều </v>
          </cell>
          <cell r="D23">
            <v>27285</v>
          </cell>
          <cell r="E23" t="str">
            <v>  QH-2018-E.CH CSC&amp;PT2</v>
          </cell>
          <cell r="F23" t="str">
            <v>Chưa TL đủ số TC trong CTĐT</v>
          </cell>
          <cell r="G23" t="str">
            <v xml:space="preserve">- Còn học phần Chiến lược, chính sách phát triển của các Tổ chức khu vực và quốc tế, Chuẩn bị học xong. </v>
          </cell>
          <cell r="H23">
            <v>946834567</v>
          </cell>
        </row>
        <row r="24">
          <cell r="B24" t="str">
            <v>18057689</v>
          </cell>
          <cell r="C24" t="str">
            <v xml:space="preserve">Trần Chí Trung </v>
          </cell>
          <cell r="D24">
            <v>30409</v>
          </cell>
          <cell r="E24" t="str">
            <v>  QH-2018-E.CH CSC&amp;PT2</v>
          </cell>
          <cell r="F24" t="str">
            <v>Chưa đạt chuẩn B1, Chưa TL đủ số TC trong CTĐT, Chưa có đề tài</v>
          </cell>
          <cell r="G24" t="str">
            <v>- Chuẩn bị thi B1;
- Chưa học Triết tuy nhiên có Bằng lý luận chính trị cao cấp để phủ điểm.
- Đang hoàn thiện luận văn</v>
          </cell>
          <cell r="H24">
            <v>912283228</v>
          </cell>
          <cell r="I24" t="str">
            <v>trantrungktnn@gmail.com</v>
          </cell>
        </row>
        <row r="25">
          <cell r="B25" t="str">
            <v>18057690</v>
          </cell>
          <cell r="C25" t="str">
            <v xml:space="preserve">Ngô Thanh Tuyền </v>
          </cell>
          <cell r="D25">
            <v>30164</v>
          </cell>
          <cell r="E25" t="str">
            <v>  QH-2018-E.CH CSC&amp;PT2</v>
          </cell>
          <cell r="F25" t="str">
            <v>Chưa đạt chuẩn B1, Chưa TL đủ số TC trong CTĐT, Chưa có đề tài</v>
          </cell>
          <cell r="G25" t="str">
            <v>- Đã có chứng chỉ B1;
- Đã tích lũy đủ số TC;
- Đang hoàn thiện luận văn để nộp hồ sơ bảo vệ</v>
          </cell>
          <cell r="H25">
            <v>916737770</v>
          </cell>
          <cell r="I25" t="str">
            <v>tuyenbh42a@gmail.com</v>
          </cell>
        </row>
        <row r="26">
          <cell r="B26" t="str">
            <v>17058293</v>
          </cell>
          <cell r="C26" t="str">
            <v>Nguyễn Quang Duy</v>
          </cell>
          <cell r="D26" t="str">
            <v>25/06/1995</v>
          </cell>
          <cell r="E26" t="str">
            <v>QH-2017-E KTQT</v>
          </cell>
          <cell r="F26" t="str">
            <v>Chưa tích lũy số TC trong chương trình đào tạo, chưa có đề tài</v>
          </cell>
          <cell r="G26" t="str">
            <v>Không liên lạc được với HV, HV đã có quyết định giao tên đề tài số 490/QĐ-ĐHKT, ngày 22/02/2021</v>
          </cell>
          <cell r="H26" t="str">
            <v>0358765897</v>
          </cell>
        </row>
        <row r="27">
          <cell r="B27" t="str">
            <v>17058005</v>
          </cell>
          <cell r="C27" t="str">
            <v>Nguyễn Thái Ngân</v>
          </cell>
          <cell r="D27" t="str">
            <v>09/08/1992</v>
          </cell>
          <cell r="E27" t="str">
            <v>QH-2017-E KTQT</v>
          </cell>
          <cell r="F27" t="str">
            <v>Chưa tích lũy số TC trong chương trình đào tạo, chưa có đề tài</v>
          </cell>
          <cell r="G27" t="str">
            <v>HV nghỉ học, ko nhập học</v>
          </cell>
        </row>
        <row r="28">
          <cell r="B28" t="str">
            <v>20057074</v>
          </cell>
          <cell r="C28" t="str">
            <v>  Phùng Quang Chiến</v>
          </cell>
          <cell r="D28">
            <v>33600</v>
          </cell>
          <cell r="E28" t="str">
            <v>  QH-2020-E.CH TCNH1</v>
          </cell>
          <cell r="F28" t="str">
            <v>  Cảnh báo: Trung bình học kỳ dưới 1.1</v>
          </cell>
          <cell r="G28" t="str">
            <v>Chưa liên hệ được</v>
          </cell>
        </row>
        <row r="29">
          <cell r="B29" t="str">
            <v>18057722</v>
          </cell>
          <cell r="C29" t="str">
            <v>  Trần Duy Long</v>
          </cell>
          <cell r="D29">
            <v>34446</v>
          </cell>
          <cell r="E29" t="str">
            <v>  QH-2018-E.CH TCNH2</v>
          </cell>
          <cell r="F29" t="str">
            <v>  Cảnh báo: Trung bình học kỳ dưới 1.1</v>
          </cell>
          <cell r="G29" t="str">
            <v>Chưa liên hệ được</v>
          </cell>
        </row>
        <row r="30">
          <cell r="B30" t="str">
            <v>19057327</v>
          </cell>
          <cell r="C30" t="str">
            <v>  Hoàng Thị Mai Anh</v>
          </cell>
          <cell r="D30">
            <v>34509</v>
          </cell>
          <cell r="E30" t="str">
            <v>  QH-2019-E.CH TCNH2</v>
          </cell>
          <cell r="F30" t="str">
            <v>  Cảnh báo: Trung bình học kỳ dưới 1.1</v>
          </cell>
          <cell r="G30" t="str">
            <v>HV báo bận công việc và không đến lớp học từ học kỳ 1 năm học 2020 - 2021</v>
          </cell>
          <cell r="H30" t="str">
            <v>0398883188</v>
          </cell>
        </row>
        <row r="31">
          <cell r="B31" t="str">
            <v>19057346</v>
          </cell>
          <cell r="C31" t="str">
            <v>  Trần Vũ Tuấn Linh</v>
          </cell>
          <cell r="D31">
            <v>34735</v>
          </cell>
          <cell r="E31" t="str">
            <v>  QH-2019-E.CH TCNH2</v>
          </cell>
          <cell r="F31" t="str">
            <v>  Cảnh báo: Trung bình học kỳ dưới 1.1</v>
          </cell>
          <cell r="G31" t="str">
            <v>HV báo bận công việc và rất ít tham gia các buổi học ở lớp từ học kỳ 1 năm học 2020-2021</v>
          </cell>
          <cell r="H31" t="str">
            <v>0986272080</v>
          </cell>
        </row>
        <row r="32">
          <cell r="B32" t="str">
            <v>19057358</v>
          </cell>
          <cell r="C32" t="str">
            <v>  Nguyễn Đình Thuận</v>
          </cell>
          <cell r="D32">
            <v>34150</v>
          </cell>
          <cell r="E32" t="str">
            <v>  QH-2019-E.CH TCNH2</v>
          </cell>
          <cell r="F32" t="str">
            <v>  Cảnh báo: Trung bình học kỳ dưới 1.1</v>
          </cell>
          <cell r="G32" t="str">
            <v>HV không đến lớp học từ học kỳ 2 năm học 2019 - 2020, liên lạc không phản hồi</v>
          </cell>
          <cell r="H32" t="str">
            <v>0986696693</v>
          </cell>
        </row>
        <row r="33">
          <cell r="B33" t="str">
            <v>19057365</v>
          </cell>
          <cell r="C33" t="str">
            <v>  Trần Anh Tuấn</v>
          </cell>
          <cell r="D33">
            <v>33587</v>
          </cell>
          <cell r="E33" t="str">
            <v>  QH-2019-E.CH TCNH2</v>
          </cell>
          <cell r="F33" t="str">
            <v>  Cảnh báo: Trung bình học kỳ dưới 1.1</v>
          </cell>
          <cell r="G33" t="str">
            <v>HV không đến lớp học từ học kỳ 2 năm học 2019 - 2020, liên lạc không phản hồi</v>
          </cell>
          <cell r="H33" t="str">
            <v>0917218499</v>
          </cell>
        </row>
        <row r="34">
          <cell r="B34" t="str">
            <v>19057366</v>
          </cell>
          <cell r="C34" t="str">
            <v>  Nguyễn Văn Tuyến</v>
          </cell>
          <cell r="D34">
            <v>33126</v>
          </cell>
          <cell r="E34" t="str">
            <v>  QH-2019-E.CH TCNH2</v>
          </cell>
          <cell r="F34" t="str">
            <v>  Cảnh báo: Trung bình học kỳ dưới 1.1</v>
          </cell>
          <cell r="G34" t="str">
            <v xml:space="preserve">HV bận không học tiếp được và không đến lớp học từ học kỳ 2 năm học 2019 - 2020. </v>
          </cell>
          <cell r="H34" t="str">
            <v>0948950990</v>
          </cell>
        </row>
        <row r="35">
          <cell r="B35" t="str">
            <v>19057368</v>
          </cell>
          <cell r="C35" t="str">
            <v>  Lê Thị Hải Yến</v>
          </cell>
          <cell r="D35">
            <v>34082</v>
          </cell>
          <cell r="E35" t="str">
            <v>  QH-2019-E.CH TCNH2</v>
          </cell>
          <cell r="F35" t="str">
            <v>  Cảnh báo: Trung bình học kỳ dưới 1.1</v>
          </cell>
          <cell r="G35" t="str">
            <v xml:space="preserve">HV bận không học tiếp được và không đến lớp học từ học kỳ 2 năm học 2019 - 2020. </v>
          </cell>
          <cell r="H35" t="str">
            <v>0387365264</v>
          </cell>
        </row>
        <row r="36">
          <cell r="B36" t="str">
            <v>19057358</v>
          </cell>
          <cell r="C36" t="str">
            <v> Nguyễn Đình Thuận</v>
          </cell>
          <cell r="D36" t="str">
            <v> 30/06/1993</v>
          </cell>
          <cell r="E36" t="str">
            <v>  QH-2019-E.CH TCNH 2</v>
          </cell>
          <cell r="F36" t="str">
            <v>không tham gia học 2 học kỳ (Học kỳ I năm học 20-21 và HK II năm học 20-21)</v>
          </cell>
          <cell r="G36" t="str">
            <v>HV không đến lớp học từ học kỳ 2 năm học 2019 - 2020, liên lạc không phản hồi</v>
          </cell>
          <cell r="H36" t="str">
            <v>0986696693</v>
          </cell>
        </row>
        <row r="37">
          <cell r="B37" t="str">
            <v>19057366</v>
          </cell>
          <cell r="C37" t="str">
            <v> Nguyễn Văn Tuyến</v>
          </cell>
          <cell r="D37" t="str">
            <v> 10/09/1990</v>
          </cell>
          <cell r="E37" t="str">
            <v>  QH-2019-E.CH TCNH 2</v>
          </cell>
          <cell r="F37" t="str">
            <v>không tham gia học 2 học kỳ (Học kỳ I năm học 20-21 và HK II năm học 20-21)</v>
          </cell>
          <cell r="G37" t="str">
            <v xml:space="preserve">HV bận không học tiếp được và không đến lớp học từ học kỳ 2 năm học 2019 - 2020. </v>
          </cell>
          <cell r="H37" t="str">
            <v>0948950990</v>
          </cell>
        </row>
        <row r="38">
          <cell r="B38" t="str">
            <v>19057368</v>
          </cell>
          <cell r="C38" t="str">
            <v> Lê Thị Hải Yến</v>
          </cell>
          <cell r="D38" t="str">
            <v> 23/04/1993</v>
          </cell>
          <cell r="E38" t="str">
            <v>  QH-2019-E.CH TCNH 2</v>
          </cell>
          <cell r="F38" t="str">
            <v>không tham gia học 2 học kỳ (Học kỳ I năm học 20-21 và HK II năm học 20-21)</v>
          </cell>
          <cell r="G38" t="str">
            <v xml:space="preserve">HV bận không học tiếp được và không đến lớp học từ học kỳ 2 năm học 2019 - 2020. </v>
          </cell>
          <cell r="H38" t="str">
            <v>0387365264</v>
          </cell>
        </row>
        <row r="39">
          <cell r="B39" t="str">
            <v>19057232</v>
          </cell>
          <cell r="C39" t="str">
            <v>  Đỗ Mạnh Tuấn</v>
          </cell>
          <cell r="D39">
            <v>31832</v>
          </cell>
          <cell r="E39" t="str">
            <v>  QH-2019-E.CH KTCT</v>
          </cell>
          <cell r="F39" t="str">
            <v>  Cảnh báo: Trung bình học kỳ dưới 1.1</v>
          </cell>
          <cell r="G39" t="str">
            <v xml:space="preserve">vẫn tham gia học do bận nên chưa học được mấy môn </v>
          </cell>
          <cell r="H39" t="str">
            <v>0906198983</v>
          </cell>
          <cell r="I39" t="str">
            <v>manhtuanth.tdqnh@gmail.com</v>
          </cell>
        </row>
        <row r="40">
          <cell r="B40" t="str">
            <v>20057014</v>
          </cell>
          <cell r="C40" t="str">
            <v xml:space="preserve">Trần Minh Hoàng </v>
          </cell>
          <cell r="D40">
            <v>32905</v>
          </cell>
          <cell r="E40" t="str">
            <v>  QH-2020-E.CH QLKT 1</v>
          </cell>
          <cell r="F40" t="str">
            <v>  Cảnh báo: Trung bình học kỳ dưới 1.1</v>
          </cell>
          <cell r="G40" t="str">
            <v xml:space="preserve">nhầm máy </v>
          </cell>
          <cell r="H40" t="str">
            <v>0912423663</v>
          </cell>
          <cell r="I40" t="str">
            <v>caobang@gmail.com</v>
          </cell>
        </row>
        <row r="41">
          <cell r="B41" t="str">
            <v>20057025</v>
          </cell>
          <cell r="C41" t="str">
            <v xml:space="preserve">Nguyễn Thị Nguyên </v>
          </cell>
          <cell r="E41" t="str">
            <v>  QH-2020-E.CH QLKT 1</v>
          </cell>
          <cell r="F41" t="str">
            <v>  Cảnh báo: Trung bình học kỳ dưới 1.1</v>
          </cell>
          <cell r="G41" t="str">
            <v>không học nữa</v>
          </cell>
          <cell r="H41" t="str">
            <v>0972035689</v>
          </cell>
          <cell r="I41" t="str">
            <v>thinguyennguyen939@gmail.com</v>
          </cell>
        </row>
        <row r="42">
          <cell r="B42" t="str">
            <v>19057251</v>
          </cell>
          <cell r="C42" t="str">
            <v>  Trần Văn Đại</v>
          </cell>
          <cell r="D42">
            <v>27526</v>
          </cell>
          <cell r="E42" t="str">
            <v>  QH-2019-E.CH QLKT2</v>
          </cell>
          <cell r="F42" t="str">
            <v>  Cảnh báo: Trung bình học kỳ dưới 1.1</v>
          </cell>
          <cell r="G42" t="str">
            <v xml:space="preserve">Đã nộp đề cương bảo vệ sơ bộ luận văn. Đang tham gia học theo lớp </v>
          </cell>
          <cell r="H42" t="str">
            <v>0888002166</v>
          </cell>
          <cell r="I42" t="str">
            <v>Tranvandai_sotttt@hanoi.gov.vn</v>
          </cell>
        </row>
        <row r="43">
          <cell r="B43" t="str">
            <v>19057252</v>
          </cell>
          <cell r="C43" t="str">
            <v>  Vũ Đức Đạt</v>
          </cell>
          <cell r="D43">
            <v>32627</v>
          </cell>
          <cell r="E43" t="str">
            <v>  QH-2019-E.CH QLKT2</v>
          </cell>
          <cell r="F43" t="str">
            <v>  Cảnh báo: Trung bình học kỳ dưới 1.1</v>
          </cell>
          <cell r="G43" t="str">
            <v>không học nữa</v>
          </cell>
          <cell r="H43" t="str">
            <v>0378020238</v>
          </cell>
          <cell r="I43" t="str">
            <v>dat050511@gmail.com</v>
          </cell>
        </row>
        <row r="44">
          <cell r="B44" t="str">
            <v>19057258</v>
          </cell>
          <cell r="C44" t="str">
            <v>  Trần Minh Huyền</v>
          </cell>
          <cell r="D44">
            <v>33752</v>
          </cell>
          <cell r="E44" t="str">
            <v>  QH-2019-E.CH QLKT2</v>
          </cell>
          <cell r="F44" t="str">
            <v>  Cảnh báo: Trung bình học kỳ dưới 1.1</v>
          </cell>
          <cell r="G44" t="str">
            <v xml:space="preserve">nhầm máy </v>
          </cell>
          <cell r="H44" t="str">
            <v>0388153050</v>
          </cell>
          <cell r="I44" t="str">
            <v>minhhuyentran.2805@gmail.com</v>
          </cell>
        </row>
        <row r="45">
          <cell r="B45" t="str">
            <v>17058473</v>
          </cell>
          <cell r="C45" t="str">
            <v>Hoàng Xuân Bách</v>
          </cell>
          <cell r="D45">
            <v>33566</v>
          </cell>
          <cell r="E45" t="str">
            <v xml:space="preserve">QH 2017E </v>
          </cell>
          <cell r="F45" t="str">
            <v>Chưa có đề tài</v>
          </cell>
          <cell r="G45" t="str">
            <v xml:space="preserve">Không liên lạc được </v>
          </cell>
        </row>
        <row r="46">
          <cell r="B46" t="str">
            <v>17058475</v>
          </cell>
          <cell r="C46" t="str">
            <v>Trần Anh Duy</v>
          </cell>
          <cell r="D46">
            <v>33759</v>
          </cell>
          <cell r="E46" t="str">
            <v xml:space="preserve">QH 2017E </v>
          </cell>
          <cell r="F46" t="str">
            <v>Chưa TL đủ số TC trong CTĐT, Chưa có đề tài</v>
          </cell>
          <cell r="G46" t="str">
            <v xml:space="preserve">Không liên lạc được </v>
          </cell>
        </row>
        <row r="47">
          <cell r="B47" t="str">
            <v>17058477</v>
          </cell>
          <cell r="C47" t="str">
            <v>Vũ Thuỳ Linh</v>
          </cell>
          <cell r="D47">
            <v>33170</v>
          </cell>
          <cell r="E47" t="str">
            <v xml:space="preserve">QH 2017E </v>
          </cell>
          <cell r="F47" t="str">
            <v>Chưa TL đủ số TC trong CTĐT, Chưa có đề tài</v>
          </cell>
          <cell r="G47" t="str">
            <v xml:space="preserve">Không liên lạc được </v>
          </cell>
        </row>
        <row r="48">
          <cell r="B48" t="str">
            <v>17058478</v>
          </cell>
          <cell r="C48" t="str">
            <v>Vũ Đình Luân</v>
          </cell>
          <cell r="D48">
            <v>29138</v>
          </cell>
          <cell r="E48" t="str">
            <v xml:space="preserve">QH 2017E </v>
          </cell>
          <cell r="F48" t="str">
            <v>Chưa TL đủ số TC trong CTĐT, Chưa có đề tài</v>
          </cell>
          <cell r="G48" t="str">
            <v xml:space="preserve">Không liên lạc được </v>
          </cell>
        </row>
        <row r="49">
          <cell r="B49" t="str">
            <v>17058479</v>
          </cell>
          <cell r="C49" t="str">
            <v>Nguyễn Văn Nghĩa</v>
          </cell>
          <cell r="D49">
            <v>30751</v>
          </cell>
          <cell r="E49" t="str">
            <v xml:space="preserve">QH 2017E </v>
          </cell>
          <cell r="F49" t="str">
            <v>Chưa TL đủ số TC trong CTĐT, Chưa có đề tài</v>
          </cell>
          <cell r="G49" t="str">
            <v xml:space="preserve">Không liên lạc được </v>
          </cell>
        </row>
        <row r="50">
          <cell r="B50" t="str">
            <v>17058482</v>
          </cell>
          <cell r="C50" t="str">
            <v>Lê Thị Tấm</v>
          </cell>
          <cell r="D50">
            <v>33146</v>
          </cell>
          <cell r="E50" t="str">
            <v xml:space="preserve">QH 2017E </v>
          </cell>
          <cell r="F50" t="str">
            <v>Chưa TL đủ số TC trong CTĐT, Chưa có đề tài</v>
          </cell>
          <cell r="G50" t="str">
            <v xml:space="preserve">Không liên lạc được </v>
          </cell>
        </row>
        <row r="51">
          <cell r="B51" t="str">
            <v>17058483</v>
          </cell>
          <cell r="C51" t="str">
            <v>Đặng Thị Phương Thảo</v>
          </cell>
          <cell r="D51">
            <v>34914</v>
          </cell>
          <cell r="E51" t="str">
            <v xml:space="preserve">QH 2017E </v>
          </cell>
          <cell r="F51" t="str">
            <v>Chưa có đề tài</v>
          </cell>
          <cell r="G51" t="str">
            <v xml:space="preserve">Không liên lạc được </v>
          </cell>
        </row>
        <row r="52">
          <cell r="B52" t="str">
            <v>17058486</v>
          </cell>
          <cell r="C52" t="str">
            <v>Nguyễn Thị Huyền Trang</v>
          </cell>
          <cell r="D52">
            <v>31583</v>
          </cell>
          <cell r="E52" t="str">
            <v xml:space="preserve">QH 2017E </v>
          </cell>
          <cell r="F52" t="str">
            <v>Chưa TL đủ số TC trong CTĐT, Chưa có đề tài</v>
          </cell>
          <cell r="G52" t="str">
            <v xml:space="preserve">Không liên lạc được </v>
          </cell>
        </row>
        <row r="53">
          <cell r="B53" t="str">
            <v>17058489</v>
          </cell>
          <cell r="C53" t="str">
            <v>Vũ Thị Hải Yến</v>
          </cell>
          <cell r="D53">
            <v>32513</v>
          </cell>
          <cell r="E53" t="str">
            <v xml:space="preserve">QH 2017E </v>
          </cell>
          <cell r="F53" t="str">
            <v>Chưa TL đủ số TC trong CTĐT, Chưa có đề tài</v>
          </cell>
          <cell r="G53" t="str">
            <v xml:space="preserve">Không liên lạc được </v>
          </cell>
        </row>
        <row r="54">
          <cell r="B54" t="str">
            <v>17058106</v>
          </cell>
          <cell r="C54" t="str">
            <v>Đặng Quốc Anh</v>
          </cell>
          <cell r="D54">
            <v>29725</v>
          </cell>
          <cell r="E54" t="str">
            <v xml:space="preserve">QH 2017E </v>
          </cell>
          <cell r="F54" t="str">
            <v>Chưa đạt chuẩn B1</v>
          </cell>
          <cell r="G54" t="str">
            <v xml:space="preserve">Không liên lạc được </v>
          </cell>
        </row>
        <row r="55">
          <cell r="B55" t="str">
            <v>17058305</v>
          </cell>
          <cell r="C55" t="str">
            <v>Nguyễn Tuấn Anh</v>
          </cell>
          <cell r="D55">
            <v>33705</v>
          </cell>
          <cell r="E55" t="str">
            <v xml:space="preserve">QH 2017E </v>
          </cell>
          <cell r="F55" t="str">
            <v>Chưa TL đủ số TC trong CTĐT, Chưa có đề tài</v>
          </cell>
          <cell r="G55" t="str">
            <v xml:space="preserve">Không liên lạc được </v>
          </cell>
        </row>
        <row r="56">
          <cell r="B56" t="str">
            <v>17058306</v>
          </cell>
          <cell r="C56" t="str">
            <v>Nguyễn Tuấn Anh</v>
          </cell>
          <cell r="D56">
            <v>32052</v>
          </cell>
          <cell r="E56" t="str">
            <v xml:space="preserve">QH 2017E </v>
          </cell>
          <cell r="F56" t="str">
            <v>Chưa TL đủ số TC trong CTĐT, Chưa có đề tài</v>
          </cell>
          <cell r="G56" t="str">
            <v xml:space="preserve">Không liên lạc được </v>
          </cell>
        </row>
        <row r="57">
          <cell r="B57" t="str">
            <v>17058315</v>
          </cell>
          <cell r="C57" t="str">
            <v>Nguyễn Thị Chinh</v>
          </cell>
          <cell r="D57">
            <v>31545</v>
          </cell>
          <cell r="E57" t="str">
            <v xml:space="preserve">QH 2017E </v>
          </cell>
          <cell r="F57" t="str">
            <v>Chưa TL đủ số TC trong CTĐT, Chưa có đề tài</v>
          </cell>
          <cell r="G57" t="str">
            <v xml:space="preserve">Không liên lạc được </v>
          </cell>
        </row>
        <row r="58">
          <cell r="B58" t="str">
            <v>17058109</v>
          </cell>
          <cell r="C58" t="str">
            <v>Hoàng Huân Chương</v>
          </cell>
          <cell r="D58">
            <v>33114</v>
          </cell>
          <cell r="E58" t="str">
            <v xml:space="preserve">QH 2017E </v>
          </cell>
          <cell r="F58" t="str">
            <v>Chưa TL đủ số TC trong CTĐT, Chưa có đề tài</v>
          </cell>
          <cell r="G58" t="str">
            <v xml:space="preserve">Không liên lạc được </v>
          </cell>
        </row>
        <row r="59">
          <cell r="B59" t="str">
            <v>17058316</v>
          </cell>
          <cell r="C59" t="str">
            <v>Đinh Văn Cương</v>
          </cell>
          <cell r="D59">
            <v>30838</v>
          </cell>
          <cell r="E59" t="str">
            <v xml:space="preserve">QH 2017E </v>
          </cell>
          <cell r="F59" t="str">
            <v>Chưa TL đủ số TC trong CTĐT, Chưa có đề tài</v>
          </cell>
          <cell r="G59" t="str">
            <v>Không có nhu cầu học tiếp (đã thôi học từ học kỳ 1)</v>
          </cell>
        </row>
        <row r="60">
          <cell r="B60" t="str">
            <v>17058317</v>
          </cell>
          <cell r="C60" t="str">
            <v>Nguyễn Hữu Cương</v>
          </cell>
          <cell r="D60">
            <v>28691</v>
          </cell>
          <cell r="E60" t="str">
            <v xml:space="preserve">QH 2017E </v>
          </cell>
          <cell r="F60" t="str">
            <v>Chưa TL đủ số TC trong CTĐT, Chưa có đề tài</v>
          </cell>
          <cell r="G60" t="str">
            <v xml:space="preserve">Chưa liên lạc được </v>
          </cell>
          <cell r="H60" t="str">
            <v>0988778898</v>
          </cell>
        </row>
        <row r="61">
          <cell r="B61" t="str">
            <v>17058321</v>
          </cell>
          <cell r="C61" t="str">
            <v>Tống Xuân Duy</v>
          </cell>
          <cell r="D61">
            <v>29314</v>
          </cell>
          <cell r="E61" t="str">
            <v xml:space="preserve">QH 2017E </v>
          </cell>
          <cell r="F61" t="str">
            <v>Chưa TL đủ số TC trong CTĐT, Chưa có đề tài</v>
          </cell>
          <cell r="G61" t="str">
            <v>Đã đủ mọi điều kiện, đang nộp LV để  BV</v>
          </cell>
        </row>
        <row r="62">
          <cell r="B62" t="str">
            <v>17058322</v>
          </cell>
          <cell r="C62" t="str">
            <v>Đào Trung Dũng</v>
          </cell>
          <cell r="D62">
            <v>30414</v>
          </cell>
          <cell r="E62" t="str">
            <v xml:space="preserve">QH 2017E </v>
          </cell>
          <cell r="F62" t="str">
            <v>Chưa TL đủ số TC trong CTĐT, Chưa có đề tài</v>
          </cell>
          <cell r="G62" t="str">
            <v xml:space="preserve">Không liên lạc được </v>
          </cell>
        </row>
        <row r="63">
          <cell r="B63" t="str">
            <v>17058323</v>
          </cell>
          <cell r="C63" t="str">
            <v>Nguyễn Khắc Dũng</v>
          </cell>
          <cell r="D63">
            <v>26962</v>
          </cell>
          <cell r="E63" t="str">
            <v xml:space="preserve">QH 2017E </v>
          </cell>
          <cell r="F63" t="str">
            <v>Chưa TL đủ số TC trong CTĐT, Chưa có đề tài</v>
          </cell>
          <cell r="G63" t="str">
            <v>Đang tiếp tục hoàn thiện luận văn để bảo vệ</v>
          </cell>
        </row>
        <row r="64">
          <cell r="B64" t="str">
            <v>17058324</v>
          </cell>
          <cell r="C64" t="str">
            <v>Lại Ngọc Linh Đa</v>
          </cell>
          <cell r="D64">
            <v>33600</v>
          </cell>
          <cell r="E64" t="str">
            <v xml:space="preserve">QH 2017E </v>
          </cell>
          <cell r="F64" t="str">
            <v>Chưa TL đủ số TC trong CTĐT, Chưa có đề tài, Chưa có ĐTBCTL</v>
          </cell>
          <cell r="G64" t="str">
            <v xml:space="preserve">Không liên lạc được </v>
          </cell>
        </row>
        <row r="65">
          <cell r="B65" t="str">
            <v>17058115</v>
          </cell>
          <cell r="C65" t="str">
            <v>Phạm Thắng Phi Đình</v>
          </cell>
          <cell r="D65">
            <v>25250</v>
          </cell>
          <cell r="E65" t="str">
            <v xml:space="preserve">QH 2017E </v>
          </cell>
          <cell r="F65" t="str">
            <v>Chưa TL đủ số TC trong CTĐT, Chưa có đề tài</v>
          </cell>
          <cell r="G65" t="str">
            <v xml:space="preserve">Không liên lạc được </v>
          </cell>
        </row>
        <row r="66">
          <cell r="B66" t="str">
            <v>17058116</v>
          </cell>
          <cell r="C66" t="str">
            <v>Tạ Quốc Định</v>
          </cell>
          <cell r="D66">
            <v>30803</v>
          </cell>
          <cell r="E66" t="str">
            <v xml:space="preserve">QH 2017E </v>
          </cell>
          <cell r="F66" t="str">
            <v>Chưa TL đủ số TC trong CTĐT, Chưa có đề tài</v>
          </cell>
          <cell r="G66" t="str">
            <v xml:space="preserve">Không liên lạc được </v>
          </cell>
        </row>
        <row r="67">
          <cell r="B67" t="str">
            <v>17058325</v>
          </cell>
          <cell r="C67" t="str">
            <v>Nguyễn Minh Đức</v>
          </cell>
          <cell r="D67">
            <v>34387</v>
          </cell>
          <cell r="E67" t="str">
            <v xml:space="preserve">QH 2017E </v>
          </cell>
          <cell r="F67" t="str">
            <v>Chưa TL đủ số TC trong CTĐT, Chưa có đề tài</v>
          </cell>
          <cell r="G67" t="str">
            <v>Không có nhu cầu học tiếp (đã thôi học từ học kỳ 1)</v>
          </cell>
        </row>
        <row r="68">
          <cell r="B68" t="str">
            <v>17058327</v>
          </cell>
          <cell r="C68" t="str">
            <v>Nguyễn Thị Hà Giang</v>
          </cell>
          <cell r="D68">
            <v>30675</v>
          </cell>
          <cell r="E68" t="str">
            <v xml:space="preserve">QH 2017E </v>
          </cell>
          <cell r="F68" t="str">
            <v>Chưa TL đủ số TC trong CTĐT, Chưa có đề tài</v>
          </cell>
          <cell r="G68" t="str">
            <v>Đang làm lv, đã xong T.Anh, đề tài khó tìm sl (thầy Đường DH)</v>
          </cell>
        </row>
        <row r="69">
          <cell r="B69" t="str">
            <v>17058328</v>
          </cell>
          <cell r="C69" t="str">
            <v>Đinh Chí Giáp</v>
          </cell>
          <cell r="D69">
            <v>32623</v>
          </cell>
          <cell r="E69" t="str">
            <v xml:space="preserve">QH 2017E </v>
          </cell>
          <cell r="F69" t="str">
            <v>Chưa TL đủ số TC trong CTĐT, Chưa có đề tài</v>
          </cell>
          <cell r="G69" t="str">
            <v xml:space="preserve">Không liên lạc được </v>
          </cell>
        </row>
        <row r="70">
          <cell r="B70" t="str">
            <v>17058329</v>
          </cell>
          <cell r="C70" t="str">
            <v>Đặng Thị Việt Hà</v>
          </cell>
          <cell r="D70">
            <v>30526</v>
          </cell>
          <cell r="E70" t="str">
            <v xml:space="preserve">QH 2017E </v>
          </cell>
          <cell r="F70" t="str">
            <v>Chưa TL đủ số TC trong CTĐT, Chưa có đề tài</v>
          </cell>
          <cell r="G70" t="str">
            <v xml:space="preserve">Đang làm lv, đã xong T.Anh, (thầy DŨng HD) </v>
          </cell>
        </row>
        <row r="71">
          <cell r="B71" t="str">
            <v>17058122</v>
          </cell>
          <cell r="C71" t="str">
            <v>Nguyễn Thị Hoài</v>
          </cell>
          <cell r="D71">
            <v>33086</v>
          </cell>
          <cell r="E71" t="str">
            <v xml:space="preserve">QH 2017E </v>
          </cell>
          <cell r="F71" t="str">
            <v>Chưa TL đủ số TC trong CTĐT, Chưa có đề tài</v>
          </cell>
          <cell r="G71" t="str">
            <v xml:space="preserve">Không liên lạc được </v>
          </cell>
        </row>
        <row r="72">
          <cell r="B72" t="str">
            <v>17058342</v>
          </cell>
          <cell r="C72" t="str">
            <v>Nguyễn Thị Thu Hoài</v>
          </cell>
          <cell r="D72">
            <v>31880</v>
          </cell>
          <cell r="E72" t="str">
            <v xml:space="preserve">QH 2017E </v>
          </cell>
          <cell r="F72" t="str">
            <v>Chưa đạt chuẩn B1</v>
          </cell>
          <cell r="G72" t="str">
            <v xml:space="preserve">Không liên lạc được </v>
          </cell>
        </row>
        <row r="73">
          <cell r="B73" t="str">
            <v>17058343</v>
          </cell>
          <cell r="C73" t="str">
            <v>Nguyễn Đức Hoàn</v>
          </cell>
          <cell r="D73">
            <v>29324</v>
          </cell>
          <cell r="E73" t="str">
            <v xml:space="preserve">QH 2017E </v>
          </cell>
          <cell r="F73" t="str">
            <v>Chưa TL đủ số TC trong CTĐT, Chưa có đề tài</v>
          </cell>
          <cell r="G73" t="str">
            <v>Không có nhu cầu học tiếp (đã học xong nhưng chưa bảo vệ luận văn)</v>
          </cell>
          <cell r="H73" t="str">
            <v>0912915609</v>
          </cell>
        </row>
        <row r="74">
          <cell r="B74" t="str">
            <v>17058344</v>
          </cell>
          <cell r="C74" t="str">
            <v>Đỗ Thiên Hoàng</v>
          </cell>
          <cell r="D74">
            <v>34275</v>
          </cell>
          <cell r="E74" t="str">
            <v xml:space="preserve">QH 2017E </v>
          </cell>
          <cell r="F74" t="str">
            <v>Chưa TL đủ số TC trong CTĐT, Chưa có đề tài</v>
          </cell>
          <cell r="G74" t="str">
            <v xml:space="preserve">Không liên lạc được </v>
          </cell>
        </row>
        <row r="75">
          <cell r="B75" t="str">
            <v>17058125</v>
          </cell>
          <cell r="C75" t="str">
            <v>Ly Việt Hùng</v>
          </cell>
          <cell r="D75">
            <v>32729</v>
          </cell>
          <cell r="E75" t="str">
            <v xml:space="preserve">QH 2017E </v>
          </cell>
          <cell r="F75" t="str">
            <v>Chưa có đề tài</v>
          </cell>
          <cell r="G75" t="str">
            <v xml:space="preserve">Không liên lạc được </v>
          </cell>
        </row>
        <row r="76">
          <cell r="B76" t="str">
            <v>17058354</v>
          </cell>
          <cell r="C76" t="str">
            <v>Nguyễn Tiến Hưng</v>
          </cell>
          <cell r="D76">
            <v>33932</v>
          </cell>
          <cell r="E76" t="str">
            <v xml:space="preserve">QH 2017E </v>
          </cell>
          <cell r="F76" t="str">
            <v>Chưa TL đủ số TC trong CTĐT, Chưa có đề tài</v>
          </cell>
          <cell r="G76" t="str">
            <v>Không có nhu cầu học tiếp (không nhập học từ đầu)</v>
          </cell>
        </row>
        <row r="77">
          <cell r="B77" t="str">
            <v>17058358</v>
          </cell>
          <cell r="C77" t="str">
            <v>Đào Thị Lan Hường</v>
          </cell>
          <cell r="D77">
            <v>31334</v>
          </cell>
          <cell r="E77" t="str">
            <v xml:space="preserve">QH 2017E </v>
          </cell>
          <cell r="F77" t="str">
            <v>Chưa TL đủ số TC trong CTĐT, Chưa có đề tài</v>
          </cell>
          <cell r="G77" t="str">
            <v>Đã đủ mọi điều kiện, đang nộp LV để  BV (thầy Hiệp HD)</v>
          </cell>
          <cell r="H77" t="str">
            <v>0982511197</v>
          </cell>
        </row>
        <row r="78">
          <cell r="B78" t="str">
            <v>17058359</v>
          </cell>
          <cell r="C78" t="str">
            <v>Nguyễn Xuân Kết</v>
          </cell>
          <cell r="D78">
            <v>32988</v>
          </cell>
          <cell r="E78" t="str">
            <v xml:space="preserve">QH 2017E </v>
          </cell>
          <cell r="F78" t="str">
            <v>Chưa TL đủ số TC trong CTĐT, Chưa có đề tài</v>
          </cell>
          <cell r="G78" t="str">
            <v xml:space="preserve">Chưa hoàn thành luận văn do dịch bệnh </v>
          </cell>
          <cell r="H78" t="str">
            <v>0973755621</v>
          </cell>
        </row>
        <row r="79">
          <cell r="B79" t="str">
            <v>17058361</v>
          </cell>
          <cell r="C79" t="str">
            <v>Hoàng Thị Thu Lan</v>
          </cell>
          <cell r="D79">
            <v>28379</v>
          </cell>
          <cell r="E79" t="str">
            <v xml:space="preserve">QH 2017E </v>
          </cell>
          <cell r="F79" t="str">
            <v>Chưa TL đủ số TC trong CTĐT, Chưa có đề tài</v>
          </cell>
          <cell r="G79" t="str">
            <v xml:space="preserve">Không liên lạc được </v>
          </cell>
        </row>
        <row r="80">
          <cell r="B80" t="str">
            <v>17058130</v>
          </cell>
          <cell r="C80" t="str">
            <v>Phạm Duy Linh</v>
          </cell>
          <cell r="D80">
            <v>33484</v>
          </cell>
          <cell r="E80" t="str">
            <v xml:space="preserve">QH 2017E </v>
          </cell>
          <cell r="F80" t="str">
            <v>Chưa TL đủ số TC trong CTĐT, Chưa có đề tài</v>
          </cell>
          <cell r="G80" t="str">
            <v xml:space="preserve">Không liên lạc được </v>
          </cell>
        </row>
        <row r="81">
          <cell r="B81" t="str">
            <v>17058373</v>
          </cell>
          <cell r="C81" t="str">
            <v>Lê Thị Mẫn</v>
          </cell>
          <cell r="D81">
            <v>30589</v>
          </cell>
          <cell r="E81" t="str">
            <v xml:space="preserve">QH 2017E </v>
          </cell>
          <cell r="F81" t="str">
            <v>Chưa TL đủ số TC trong CTĐT, Chưa có đề tài</v>
          </cell>
          <cell r="G81" t="str">
            <v>Đang tiếp tục hoàn thiện luận văn để bảo vệ</v>
          </cell>
          <cell r="H81" t="str">
            <v>0982791586</v>
          </cell>
        </row>
        <row r="82">
          <cell r="B82" t="str">
            <v>17058374</v>
          </cell>
          <cell r="C82" t="str">
            <v>Nguyễn Hoài Nam</v>
          </cell>
          <cell r="D82">
            <v>32908</v>
          </cell>
          <cell r="E82" t="str">
            <v xml:space="preserve">QH 2017E </v>
          </cell>
          <cell r="F82" t="str">
            <v>Chưa có đề tài</v>
          </cell>
          <cell r="G82" t="str">
            <v xml:space="preserve">Không liên lạc được </v>
          </cell>
        </row>
        <row r="83">
          <cell r="B83" t="str">
            <v>17058376</v>
          </cell>
          <cell r="C83" t="str">
            <v>Vũ Tuấn Nam</v>
          </cell>
          <cell r="D83">
            <v>32353</v>
          </cell>
          <cell r="E83" t="str">
            <v xml:space="preserve">QH 2017E </v>
          </cell>
          <cell r="F83" t="str">
            <v>Chưa TL đủ số TC trong CTĐT, Chưa có đề tài</v>
          </cell>
          <cell r="G83" t="str">
            <v xml:space="preserve">Không liên lạc được </v>
          </cell>
        </row>
        <row r="84">
          <cell r="B84" t="str">
            <v>17058137</v>
          </cell>
          <cell r="C84" t="str">
            <v>Phạm Thị Thanh Nga</v>
          </cell>
          <cell r="D84">
            <v>29701</v>
          </cell>
          <cell r="E84" t="str">
            <v xml:space="preserve">QH 2017E </v>
          </cell>
          <cell r="F84" t="str">
            <v>Chưa TL đủ số TC trong CTĐT, Chưa có đề tài</v>
          </cell>
          <cell r="G84" t="str">
            <v xml:space="preserve">Không liên lạc được </v>
          </cell>
        </row>
        <row r="85">
          <cell r="B85" t="str">
            <v>17058378</v>
          </cell>
          <cell r="C85" t="str">
            <v>Trần Quang Nghĩa</v>
          </cell>
          <cell r="D85">
            <v>29446</v>
          </cell>
          <cell r="E85" t="str">
            <v xml:space="preserve">QH 2017E </v>
          </cell>
          <cell r="F85" t="str">
            <v>Chưa TL đủ số TC trong CTĐT, Chưa có đề tài</v>
          </cell>
          <cell r="G85" t="str">
            <v xml:space="preserve">Không liên lạc được </v>
          </cell>
        </row>
        <row r="86">
          <cell r="B86" t="str">
            <v>17058379</v>
          </cell>
          <cell r="C86" t="str">
            <v>Quách Tuấn Ngọc</v>
          </cell>
          <cell r="D86">
            <v>33680</v>
          </cell>
          <cell r="E86" t="str">
            <v xml:space="preserve">QH 2017E </v>
          </cell>
          <cell r="F86" t="str">
            <v>Chưa TL đủ số TC trong CTĐT, Chưa có đề tài</v>
          </cell>
          <cell r="G86" t="str">
            <v>Đang tiếp tục hoàn thiện luận văn để bảo vệ</v>
          </cell>
          <cell r="H86" t="str">
            <v>0975905930</v>
          </cell>
        </row>
        <row r="87">
          <cell r="B87" t="str">
            <v>17058140</v>
          </cell>
          <cell r="C87" t="str">
            <v>Nguyễn Hồng Nhung</v>
          </cell>
          <cell r="D87">
            <v>29818</v>
          </cell>
          <cell r="E87" t="str">
            <v xml:space="preserve">QH 2017E </v>
          </cell>
          <cell r="F87" t="str">
            <v>Chưa TL đủ số TC trong CTĐT, Chưa có đề tài</v>
          </cell>
          <cell r="G87" t="str">
            <v xml:space="preserve">Không liên lạc được </v>
          </cell>
        </row>
        <row r="88">
          <cell r="B88" t="str">
            <v>17058385</v>
          </cell>
          <cell r="C88" t="str">
            <v>Nguyễn Thị Hồng Nhung</v>
          </cell>
          <cell r="D88">
            <v>30468</v>
          </cell>
          <cell r="E88" t="str">
            <v xml:space="preserve">QH 2017E </v>
          </cell>
          <cell r="F88" t="str">
            <v>Chưa TL đủ số TC trong CTĐT, Chưa có đề tài</v>
          </cell>
          <cell r="G88" t="str">
            <v>Đang tiếp tục hoàn thiện luận văn để bảo vệ</v>
          </cell>
          <cell r="H88" t="str">
            <v>0974869269</v>
          </cell>
        </row>
        <row r="89">
          <cell r="B89" t="str">
            <v>17058386</v>
          </cell>
          <cell r="C89" t="str">
            <v>Phạm Thị Kiều Oanh</v>
          </cell>
          <cell r="D89">
            <v>27958</v>
          </cell>
          <cell r="E89" t="str">
            <v xml:space="preserve">QH 2017E </v>
          </cell>
          <cell r="F89" t="str">
            <v>Chưa TL đủ số TC trong CTĐT, Chưa có đề tài</v>
          </cell>
          <cell r="G89" t="str">
            <v>Đã bảo vệ sơ bộ; chưa chỉnh sửa luận văn sau bảo vệ sơ bộ do quá bận</v>
          </cell>
          <cell r="H89" t="str">
            <v>0986816828</v>
          </cell>
        </row>
        <row r="90">
          <cell r="B90" t="str">
            <v>17058145</v>
          </cell>
          <cell r="C90" t="str">
            <v>Đặng Thị Phượng</v>
          </cell>
          <cell r="D90">
            <v>32136</v>
          </cell>
          <cell r="E90" t="str">
            <v xml:space="preserve">QH 2017E </v>
          </cell>
          <cell r="F90" t="str">
            <v>Chưa TL đủ số TC trong CTĐT, Chưa có đề tài</v>
          </cell>
          <cell r="G90" t="str">
            <v xml:space="preserve">Không liên lạc được </v>
          </cell>
        </row>
        <row r="91">
          <cell r="B91" t="str">
            <v>17058394</v>
          </cell>
          <cell r="C91" t="str">
            <v>Vũ Văn Quang</v>
          </cell>
          <cell r="D91">
            <v>30595</v>
          </cell>
          <cell r="E91" t="str">
            <v xml:space="preserve">QH 2017E </v>
          </cell>
          <cell r="F91" t="str">
            <v>Chưa TL đủ số TC trong CTĐT, Chưa có đề tài</v>
          </cell>
          <cell r="G91" t="str">
            <v xml:space="preserve">Không liên lạc được </v>
          </cell>
        </row>
        <row r="92">
          <cell r="B92" t="str">
            <v>17058395</v>
          </cell>
          <cell r="C92" t="str">
            <v>Lê Hồng Quân</v>
          </cell>
          <cell r="D92">
            <v>29924</v>
          </cell>
          <cell r="E92" t="str">
            <v xml:space="preserve">QH 2017E </v>
          </cell>
          <cell r="F92" t="str">
            <v>Chưa TL đủ số TC trong CTĐT, Chưa có đề tài</v>
          </cell>
          <cell r="G92" t="str">
            <v>Thiếu B1, thầy chiến HD chưa sơ bộ</v>
          </cell>
        </row>
        <row r="93">
          <cell r="B93" t="str">
            <v>17058400</v>
          </cell>
          <cell r="C93" t="str">
            <v>Đào Quang Tài</v>
          </cell>
          <cell r="D93">
            <v>30506</v>
          </cell>
          <cell r="E93" t="str">
            <v xml:space="preserve">QH 2017E </v>
          </cell>
          <cell r="F93" t="str">
            <v>Chưa TL đủ số TC trong CTĐT, Chưa có đề tài</v>
          </cell>
          <cell r="G93" t="str">
            <v>Không có nhu cầu học tiếp (không nhập học từ đầu)</v>
          </cell>
        </row>
        <row r="94">
          <cell r="B94" t="str">
            <v>17058401</v>
          </cell>
          <cell r="C94" t="str">
            <v>Đoàn Trọng Tài</v>
          </cell>
          <cell r="D94">
            <v>30765</v>
          </cell>
          <cell r="E94" t="str">
            <v xml:space="preserve">QH 2017E </v>
          </cell>
          <cell r="F94" t="str">
            <v>Chưa TL đủ số TC trong CTĐT, Chưa có đề tài</v>
          </cell>
          <cell r="G94" t="str">
            <v>Đang tiếp tục hoàn thiện luận văn để bảo vệ</v>
          </cell>
          <cell r="H94" t="str">
            <v>0985497284</v>
          </cell>
        </row>
        <row r="95">
          <cell r="B95" t="str">
            <v>17058152</v>
          </cell>
          <cell r="C95" t="str">
            <v>Nguyễn Trung Thành</v>
          </cell>
          <cell r="D95">
            <v>30974</v>
          </cell>
          <cell r="E95" t="str">
            <v xml:space="preserve">QH 2017E </v>
          </cell>
          <cell r="F95" t="str">
            <v>Chưa TL đủ số TC trong CTĐT, Chưa có đề tài</v>
          </cell>
        </row>
        <row r="96">
          <cell r="B96" t="str">
            <v>17058403</v>
          </cell>
          <cell r="C96" t="str">
            <v>Trương Công Thành</v>
          </cell>
          <cell r="D96">
            <v>33741</v>
          </cell>
          <cell r="E96" t="str">
            <v xml:space="preserve">QH 2017E </v>
          </cell>
          <cell r="F96" t="str">
            <v>Chưa TL đủ số TC trong CTĐT, Chưa có đề tài</v>
          </cell>
          <cell r="G96" t="str">
            <v>Cô PĐ đã hỗ trợ gop ý sửa LV, đang chuẩn bị các thủ tục xin BV</v>
          </cell>
        </row>
        <row r="97">
          <cell r="B97" t="str">
            <v>17058153</v>
          </cell>
          <cell r="C97" t="str">
            <v>Lại Minh Thắng</v>
          </cell>
          <cell r="D97">
            <v>27033</v>
          </cell>
          <cell r="E97" t="str">
            <v xml:space="preserve">QH 2017E </v>
          </cell>
          <cell r="F97" t="str">
            <v>Chưa TL đủ số TC trong CTĐT, Chưa có đề tài</v>
          </cell>
          <cell r="G97" t="str">
            <v xml:space="preserve">Không liên lạc được </v>
          </cell>
        </row>
        <row r="98">
          <cell r="B98" t="str">
            <v>17058154</v>
          </cell>
          <cell r="C98" t="str">
            <v>Nguyễn Tiến Thuận</v>
          </cell>
          <cell r="D98">
            <v>30704</v>
          </cell>
          <cell r="E98" t="str">
            <v xml:space="preserve">QH 2017E </v>
          </cell>
          <cell r="F98" t="str">
            <v>Chưa TL đủ số TC trong CTĐT, Chưa có đề tài</v>
          </cell>
          <cell r="G98" t="str">
            <v xml:space="preserve">Không liên lạc được </v>
          </cell>
        </row>
        <row r="99">
          <cell r="B99" t="str">
            <v>17058422</v>
          </cell>
          <cell r="C99" t="str">
            <v>Nguyễn Thành Trung</v>
          </cell>
          <cell r="D99">
            <v>33437</v>
          </cell>
          <cell r="E99" t="str">
            <v xml:space="preserve">QH 2017E </v>
          </cell>
          <cell r="F99" t="str">
            <v>Chưa TL đủ số TC trong CTĐT, Chưa có đề tài</v>
          </cell>
          <cell r="G99" t="str">
            <v>Nợ môn Quản lý khoa học Công nghệ của Thầy Vui</v>
          </cell>
          <cell r="H99" t="str">
            <v>0988683369</v>
          </cell>
        </row>
        <row r="100">
          <cell r="B100" t="str">
            <v>17058423</v>
          </cell>
          <cell r="C100" t="str">
            <v>Phạm Thành Trung</v>
          </cell>
          <cell r="D100">
            <v>28915</v>
          </cell>
          <cell r="E100" t="str">
            <v xml:space="preserve">QH 2017E </v>
          </cell>
          <cell r="F100" t="str">
            <v>Chưa TL đủ số TC trong CTĐT, Chưa có đề tài</v>
          </cell>
          <cell r="G100" t="str">
            <v>Đang tiếp tục hoàn thiện luận văn để bảo vệ</v>
          </cell>
          <cell r="H100" t="str">
            <v>0988890079</v>
          </cell>
        </row>
        <row r="101">
          <cell r="B101" t="str">
            <v>17058425</v>
          </cell>
          <cell r="C101" t="str">
            <v>Nguyễn Khắc Tuấn</v>
          </cell>
          <cell r="D101">
            <v>28434</v>
          </cell>
          <cell r="E101" t="str">
            <v xml:space="preserve">QH 2017E </v>
          </cell>
          <cell r="F101" t="str">
            <v>Chưa TL đủ số TC trong CTĐT, Chưa có đề tài</v>
          </cell>
          <cell r="G101" t="str">
            <v>Đang ở Mỹ, cuối năm 2021 về VN để hoàn thiện luận văn</v>
          </cell>
        </row>
        <row r="102">
          <cell r="B102" t="str">
            <v>17058161</v>
          </cell>
          <cell r="C102" t="str">
            <v>Đoàn Minh Vân</v>
          </cell>
          <cell r="D102">
            <v>32456</v>
          </cell>
          <cell r="E102" t="str">
            <v xml:space="preserve">QH 2017E </v>
          </cell>
          <cell r="F102" t="str">
            <v>Chưa TL đủ số TC trong CTĐT, Chưa có đề tài</v>
          </cell>
          <cell r="G102" t="str">
            <v xml:space="preserve">Không liên lạc được </v>
          </cell>
        </row>
        <row r="103">
          <cell r="B103" t="str">
            <v>17058437</v>
          </cell>
          <cell r="C103" t="str">
            <v>Bùi Thị Yến</v>
          </cell>
          <cell r="D103">
            <v>31083</v>
          </cell>
          <cell r="E103" t="str">
            <v xml:space="preserve">QH 2017E </v>
          </cell>
          <cell r="F103" t="str">
            <v>Chưa TL đủ số TC trong CTĐT, Chưa có đề tài</v>
          </cell>
          <cell r="G103" t="str">
            <v>Đã só B1, Đã sơ bộ, đề tài xúc tiến thương mại, đang thiếu SL (Thầy Tốn HD)</v>
          </cell>
        </row>
        <row r="104">
          <cell r="B104" t="str">
            <v>18057084</v>
          </cell>
          <cell r="C104" t="str">
            <v xml:space="preserve"> Nguyễn Tuấn Anh</v>
          </cell>
          <cell r="D104">
            <v>28483</v>
          </cell>
          <cell r="E104" t="str">
            <v xml:space="preserve">QH 2018 E </v>
          </cell>
          <cell r="F104" t="str">
            <v>Chưa TL đủ số TC trong CTĐT, Chưa có đề tài</v>
          </cell>
          <cell r="G104" t="str">
            <v xml:space="preserve">sang tuần lên đăng ký học lại </v>
          </cell>
          <cell r="H104" t="str">
            <v>0983787888</v>
          </cell>
          <cell r="I104" t="str">
            <v>tuananhktnn@gmail.com</v>
          </cell>
        </row>
        <row r="105">
          <cell r="B105" t="str">
            <v>18057508</v>
          </cell>
          <cell r="C105" t="str">
            <v xml:space="preserve"> Lương Thanh Bình</v>
          </cell>
          <cell r="D105" t="str">
            <v xml:space="preserve"> 04/12/1987</v>
          </cell>
          <cell r="E105" t="str">
            <v xml:space="preserve">QH 2018 E </v>
          </cell>
          <cell r="F105" t="str">
            <v>Chưa TL đủ số TC trong CTĐT, Chưa có đề tài</v>
          </cell>
          <cell r="G105" t="str">
            <v xml:space="preserve">tuần sau bảo lưu </v>
          </cell>
          <cell r="H105" t="str">
            <v>0933933286</v>
          </cell>
          <cell r="I105" t="str">
            <v>kbtanbinh0412@gmail.com</v>
          </cell>
        </row>
        <row r="106">
          <cell r="B106" t="str">
            <v>18057511</v>
          </cell>
          <cell r="C106" t="str">
            <v>Nguyễn Văn Chung</v>
          </cell>
          <cell r="D106">
            <v>28823</v>
          </cell>
          <cell r="E106" t="str">
            <v xml:space="preserve">QH 2018 E </v>
          </cell>
          <cell r="F106" t="str">
            <v>Chưa TL đủ số TC trong CTĐT, Chưa có đề tài</v>
          </cell>
          <cell r="G106" t="str">
            <v>không học nữa</v>
          </cell>
          <cell r="H106" t="str">
            <v>0982586310</v>
          </cell>
          <cell r="I106" t="str">
            <v>chungnguyen5555@gmail.com</v>
          </cell>
        </row>
        <row r="107">
          <cell r="B107" t="str">
            <v>18057514</v>
          </cell>
          <cell r="C107" t="str">
            <v>Phạm Hồng Cường</v>
          </cell>
          <cell r="D107" t="str">
            <v xml:space="preserve"> 17/08/1977</v>
          </cell>
          <cell r="E107" t="str">
            <v xml:space="preserve">QH 2018 E </v>
          </cell>
          <cell r="F107" t="str">
            <v xml:space="preserve"> Chưa TL đủ số TC trong CTĐT, Chưa có đề tài</v>
          </cell>
          <cell r="G107" t="str">
            <v xml:space="preserve">tuần sau bảo lưu </v>
          </cell>
          <cell r="H107" t="str">
            <v>0904131948</v>
          </cell>
          <cell r="I107" t="str">
            <v>hongcuongccf@gmail.com</v>
          </cell>
        </row>
        <row r="108">
          <cell r="B108" t="str">
            <v>18057515</v>
          </cell>
          <cell r="C108" t="str">
            <v>Mai Kim Dân</v>
          </cell>
          <cell r="D108">
            <v>33300</v>
          </cell>
          <cell r="E108" t="str">
            <v xml:space="preserve">QH 2018 E </v>
          </cell>
          <cell r="F108" t="str">
            <v>Chưa TL đủ số TC trong CTĐT, Chưa có đề tài</v>
          </cell>
          <cell r="G108" t="str">
            <v xml:space="preserve">thiếu tiếng Anh, đã thi 3 lần vẫn trượt, đang đợi thi khi hết dịch, Đã bảo vệ xong sơ bộ luận văn </v>
          </cell>
          <cell r="H108" t="str">
            <v>0975296633</v>
          </cell>
          <cell r="I108" t="str">
            <v>danmk@mbbank.com.vn</v>
          </cell>
        </row>
        <row r="109">
          <cell r="B109" t="str">
            <v>18057092</v>
          </cell>
          <cell r="C109" t="str">
            <v>Phùng Xuân Đạo</v>
          </cell>
          <cell r="D109">
            <v>29501</v>
          </cell>
          <cell r="E109" t="str">
            <v xml:space="preserve">QH 2018 E </v>
          </cell>
          <cell r="F109" t="str">
            <v xml:space="preserve"> Chưa có đề tài</v>
          </cell>
          <cell r="G109" t="str">
            <v xml:space="preserve">vừa nộp sơ bộ luận văn </v>
          </cell>
          <cell r="H109" t="str">
            <v>0913023189</v>
          </cell>
          <cell r="I109" t="str">
            <v>thunga.phan90@gmail.com</v>
          </cell>
        </row>
        <row r="110">
          <cell r="B110" t="str">
            <v>18057524</v>
          </cell>
          <cell r="C110" t="str">
            <v>Nguyễn Thị Hằng</v>
          </cell>
          <cell r="D110">
            <v>30155</v>
          </cell>
          <cell r="E110" t="str">
            <v xml:space="preserve">QH 2018 E </v>
          </cell>
          <cell r="F110" t="str">
            <v xml:space="preserve">Chưa có đề tài 8 </v>
          </cell>
          <cell r="G110" t="str">
            <v>Tư vấn cố gắng làm sơ bộ luận văn trong năm nay (Bằng tiếng anh đã quá hạn</v>
          </cell>
          <cell r="H110" t="str">
            <v>0912687382</v>
          </cell>
          <cell r="I110" t="str">
            <v>hanghq123@gmail.com</v>
          </cell>
        </row>
        <row r="111">
          <cell r="B111" t="str">
            <v>18057099</v>
          </cell>
          <cell r="C111" t="str">
            <v>Nguyễn Thị Thu Hiền</v>
          </cell>
          <cell r="D111" t="str">
            <v xml:space="preserve"> 24/03/1985</v>
          </cell>
          <cell r="E111" t="str">
            <v xml:space="preserve">QH 2018 E </v>
          </cell>
          <cell r="F111" t="str">
            <v xml:space="preserve">Chưa TL đủ số TC trong CTĐT, Chưa có đề tài 9 </v>
          </cell>
          <cell r="G111" t="str">
            <v>không học nữa</v>
          </cell>
          <cell r="H111" t="str">
            <v>0975673569</v>
          </cell>
          <cell r="I111" t="str">
            <v>nguyenhien243@gmail.com</v>
          </cell>
        </row>
        <row r="112">
          <cell r="B112" t="str">
            <v>18057107</v>
          </cell>
          <cell r="C112" t="str">
            <v>Ngô Thị Mai Hương</v>
          </cell>
          <cell r="D112">
            <v>28905</v>
          </cell>
          <cell r="E112" t="str">
            <v xml:space="preserve">QH 2018 E </v>
          </cell>
          <cell r="F112" t="str">
            <v>Chưa TL đủ số TC trong CTĐT, Chưa có đề tài 10</v>
          </cell>
          <cell r="G112" t="str">
            <v xml:space="preserve">Không nghe máy </v>
          </cell>
          <cell r="H112" t="str">
            <v>0912763699</v>
          </cell>
          <cell r="I112" t="str">
            <v>huongkhan@gmail.com</v>
          </cell>
        </row>
        <row r="113">
          <cell r="B113" t="str">
            <v>18057539</v>
          </cell>
          <cell r="C113" t="str">
            <v>Nguyễn Ngọc Khá</v>
          </cell>
          <cell r="D113">
            <v>33147</v>
          </cell>
          <cell r="E113" t="str">
            <v xml:space="preserve">QH 2018 E </v>
          </cell>
          <cell r="F113" t="str">
            <v xml:space="preserve">Chưa TL đủ số TC trong CTĐT, Chưa có đề tài 11 </v>
          </cell>
          <cell r="G113" t="str">
            <v xml:space="preserve">Đang đơi thi tiếng anh. Tư vấn nên làm sơ bộ luận văn trước </v>
          </cell>
          <cell r="H113" t="str">
            <v>0985671818</v>
          </cell>
          <cell r="I113" t="str">
            <v>ngockhabk@gmail.com</v>
          </cell>
        </row>
        <row r="114">
          <cell r="B114" t="str">
            <v>18057114</v>
          </cell>
          <cell r="C114" t="str">
            <v xml:space="preserve"> Nguyễn Thị Tuyết Nhung</v>
          </cell>
          <cell r="D114" t="str">
            <v xml:space="preserve"> 26/11/1981</v>
          </cell>
          <cell r="E114" t="str">
            <v xml:space="preserve">QH 2018 E </v>
          </cell>
          <cell r="F114" t="str">
            <v xml:space="preserve">Chưa có đề tài 12 </v>
          </cell>
          <cell r="G114" t="str">
            <v xml:space="preserve">Không nghe máy </v>
          </cell>
          <cell r="H114" t="str">
            <v>0947.000.481</v>
          </cell>
          <cell r="I114" t="str">
            <v>nhungtc911@gmail.com</v>
          </cell>
        </row>
        <row r="115">
          <cell r="B115" t="str">
            <v>18057554</v>
          </cell>
          <cell r="C115" t="str">
            <v>Phạm Hồng Nhung</v>
          </cell>
          <cell r="D115">
            <v>33856</v>
          </cell>
          <cell r="E115" t="str">
            <v xml:space="preserve">QH 2018 E </v>
          </cell>
          <cell r="F115" t="str">
            <v xml:space="preserve">Chưa có đề tài 13 </v>
          </cell>
          <cell r="G115" t="str">
            <v xml:space="preserve">Đang làm luận văn sơ bộ </v>
          </cell>
          <cell r="H115" t="str">
            <v>0396038043</v>
          </cell>
          <cell r="I115" t="str">
            <v>hongnhung9992@gmail.com</v>
          </cell>
        </row>
        <row r="116">
          <cell r="B116" t="str">
            <v>18057566</v>
          </cell>
          <cell r="C116" t="str">
            <v xml:space="preserve">Lê Hồng Sơn </v>
          </cell>
          <cell r="D116">
            <v>29054</v>
          </cell>
          <cell r="E116" t="str">
            <v xml:space="preserve">QH 2018 E </v>
          </cell>
          <cell r="F116" t="str">
            <v xml:space="preserve">Chưa TL đủ số TC trong CTĐT, Chưa có đề tài 14 </v>
          </cell>
          <cell r="G116" t="str">
            <v xml:space="preserve">Đã thi xong tiếng anh và nộp cho phòng đào tạo lâu rồi, đang chuẩn bị nộp luận văn bảo vệ chính thức </v>
          </cell>
          <cell r="H116" t="str">
            <v>0936177555</v>
          </cell>
          <cell r="I116" t="str">
            <v>sonlhora@gmail.com</v>
          </cell>
        </row>
        <row r="117">
          <cell r="B117" t="str">
            <v>18057568</v>
          </cell>
          <cell r="C117" t="str">
            <v>Trần Xuân Sơn</v>
          </cell>
          <cell r="D117">
            <v>27934</v>
          </cell>
          <cell r="E117" t="str">
            <v xml:space="preserve">QH 2018 E </v>
          </cell>
          <cell r="F117" t="str">
            <v xml:space="preserve">Chưa TL đủ số TC trong CTĐT, Chưa có đề tài 15 </v>
          </cell>
          <cell r="G117" t="str">
            <v xml:space="preserve">Còn thiếu chứng chỉ B1 </v>
          </cell>
          <cell r="H117" t="str">
            <v>0914181188</v>
          </cell>
          <cell r="I117" t="str">
            <v>tranxuanson@pvpower.vn</v>
          </cell>
        </row>
        <row r="118">
          <cell r="B118" t="str">
            <v>18057569</v>
          </cell>
          <cell r="C118" t="str">
            <v xml:space="preserve">Vũ Ngọc Sơn </v>
          </cell>
          <cell r="D118">
            <v>34041</v>
          </cell>
          <cell r="E118" t="str">
            <v xml:space="preserve">QH 2018 E </v>
          </cell>
          <cell r="F118" t="str">
            <v>Chưa TL đủ số TC trong CTĐT, Chưa có đề tài 16</v>
          </cell>
          <cell r="G118" t="str">
            <v xml:space="preserve">Còn thiếu chứng chỉ B1, Tư vấn nên làm sơ bộ trước </v>
          </cell>
          <cell r="H118" t="str">
            <v>0961866868</v>
          </cell>
          <cell r="I118" t="str">
            <v>vusonepu@gmail.com</v>
          </cell>
        </row>
        <row r="119">
          <cell r="B119" t="str">
            <v>18057571</v>
          </cell>
          <cell r="C119" t="str">
            <v>Đinh Huyền Thanh</v>
          </cell>
          <cell r="D119">
            <v>34676</v>
          </cell>
          <cell r="E119" t="str">
            <v xml:space="preserve">QH 2018 E </v>
          </cell>
          <cell r="F119" t="str">
            <v xml:space="preserve">Chưa có đề tài 17 </v>
          </cell>
          <cell r="G119" t="str">
            <v xml:space="preserve">Đang làm luận văn sơ bộ </v>
          </cell>
          <cell r="H119" t="str">
            <v>0977150410</v>
          </cell>
          <cell r="I119" t="str">
            <v>dinhhuyenthanh.bh20@gmail.com</v>
          </cell>
        </row>
        <row r="120">
          <cell r="B120" t="str">
            <v>18057572</v>
          </cell>
          <cell r="C120" t="str">
            <v>Cao Văn Thành</v>
          </cell>
          <cell r="D120" t="str">
            <v xml:space="preserve"> 23/12/1979</v>
          </cell>
          <cell r="E120" t="str">
            <v xml:space="preserve">QH 2018 E </v>
          </cell>
          <cell r="F120" t="str">
            <v>Chưa có đề tài 18</v>
          </cell>
          <cell r="G120" t="str">
            <v xml:space="preserve">Đang làm luận văn sơ bộ </v>
          </cell>
          <cell r="H120" t="str">
            <v>0965114999</v>
          </cell>
          <cell r="I120" t="str">
            <v>Thanhcaovan999@gmail.com</v>
          </cell>
        </row>
        <row r="121">
          <cell r="B121" t="str">
            <v>18057128</v>
          </cell>
          <cell r="C121" t="str">
            <v>Lê Thu Thủy</v>
          </cell>
          <cell r="D121">
            <v>32509</v>
          </cell>
          <cell r="E121" t="str">
            <v xml:space="preserve">QH 2018 E </v>
          </cell>
          <cell r="F121" t="str">
            <v xml:space="preserve">Chưa có đề tài 19 </v>
          </cell>
          <cell r="G121" t="str">
            <v xml:space="preserve">nhầm máy </v>
          </cell>
          <cell r="H121" t="str">
            <v>0948585685</v>
          </cell>
          <cell r="I121" t="str">
            <v>brisa.parreirao@gmail.com</v>
          </cell>
        </row>
        <row r="122">
          <cell r="B122" t="str">
            <v>18057579</v>
          </cell>
          <cell r="C122" t="str">
            <v>Nguyễn Hữu Toàn</v>
          </cell>
          <cell r="D122">
            <v>28907</v>
          </cell>
          <cell r="E122" t="str">
            <v xml:space="preserve">QH 2018 E </v>
          </cell>
          <cell r="F122" t="str">
            <v xml:space="preserve">Chưa có đề tài Tình trạng nợ điểm/xét học vụ STT MHV Họ tên Ngày sinh Giới tính 20 </v>
          </cell>
          <cell r="G122" t="str">
            <v xml:space="preserve">vẫn tham gia học do bận nên chưa học được mấy môn </v>
          </cell>
          <cell r="H122" t="str">
            <v>0988260266</v>
          </cell>
          <cell r="I122" t="str">
            <v>nguyentoanktqo@gmail.com</v>
          </cell>
        </row>
        <row r="123">
          <cell r="B123" t="str">
            <v>18057584</v>
          </cell>
          <cell r="C123" t="str">
            <v>Lê Minh Tuấn</v>
          </cell>
          <cell r="D123">
            <v>33610</v>
          </cell>
          <cell r="E123" t="str">
            <v xml:space="preserve">QH 2018 E </v>
          </cell>
          <cell r="F123" t="str">
            <v>Chưa TL đủ số TC trong CTĐT, Chưa có đề tài 21</v>
          </cell>
          <cell r="G123" t="str">
            <v xml:space="preserve">Đang học cùng lớp Qh 2020, Đang làm sơ bộ luận văn </v>
          </cell>
          <cell r="H123" t="str">
            <v>0961121288</v>
          </cell>
          <cell r="I123" t="str">
            <v>tuantuyen7192@gmail.com</v>
          </cell>
        </row>
        <row r="124">
          <cell r="B124" t="str">
            <v>18057587</v>
          </cell>
          <cell r="C124" t="str">
            <v>Trần Lê Tuấn</v>
          </cell>
          <cell r="D124">
            <v>33119</v>
          </cell>
          <cell r="E124" t="str">
            <v xml:space="preserve">QH 2018 E </v>
          </cell>
          <cell r="F124" t="str">
            <v>Chưa TL đủ số TC trong CTĐT, Chưa có đề tài 22</v>
          </cell>
          <cell r="G124" t="str">
            <v xml:space="preserve">đã bỏ học </v>
          </cell>
          <cell r="H124" t="str">
            <v>0947675599</v>
          </cell>
          <cell r="I124" t="str">
            <v>trantuan3990@gmail.com</v>
          </cell>
        </row>
        <row r="125">
          <cell r="B125" t="str">
            <v>18057588</v>
          </cell>
          <cell r="C125" t="str">
            <v>Ngô Minh Tuyên</v>
          </cell>
          <cell r="D125">
            <v>33334</v>
          </cell>
          <cell r="E125" t="str">
            <v xml:space="preserve">QH 2018 E </v>
          </cell>
          <cell r="F125" t="str">
            <v xml:space="preserve">Chưa TL đủ số TC trong CTĐT, Chưa có đề tài 23 </v>
          </cell>
          <cell r="G125" t="str">
            <v xml:space="preserve">thiếu tiếng Anh,  Chưa bảo vệ xong sơ bộ luận văn </v>
          </cell>
          <cell r="H125" t="str">
            <v>0904317999</v>
          </cell>
          <cell r="I125" t="str">
            <v>minhtuyen.haui@gmail.com</v>
          </cell>
        </row>
        <row r="126">
          <cell r="B126" t="str">
            <v>18057592</v>
          </cell>
          <cell r="C126" t="str">
            <v>Lương Huy Tùng</v>
          </cell>
          <cell r="D126">
            <v>31018</v>
          </cell>
          <cell r="E126" t="str">
            <v xml:space="preserve">QH 2018 E </v>
          </cell>
          <cell r="F126" t="str">
            <v xml:space="preserve">Chưa TL đủ số TC trong CTĐT, Chưa có đề tài 24 </v>
          </cell>
          <cell r="G126" t="str">
            <v xml:space="preserve">nhầm máy </v>
          </cell>
          <cell r="H126" t="str">
            <v>0989949626</v>
          </cell>
          <cell r="I126" t="str">
            <v>luonghuytung1984@gmail.com</v>
          </cell>
        </row>
        <row r="127">
          <cell r="B127" t="str">
            <v>18057595</v>
          </cell>
          <cell r="C127" t="str">
            <v>Đặng Hoàng Yến</v>
          </cell>
          <cell r="D127" t="str">
            <v xml:space="preserve"> 20/09/1991</v>
          </cell>
          <cell r="E127" t="str">
            <v xml:space="preserve">QH 2018 E </v>
          </cell>
          <cell r="F127" t="str">
            <v>Chưa có đề tài</v>
          </cell>
          <cell r="G127" t="str">
            <v xml:space="preserve">Đang làm luận văn sơ bộ </v>
          </cell>
          <cell r="H127" t="str">
            <v>0813191044</v>
          </cell>
          <cell r="I127" t="str">
            <v>yendanghoang91@gmail.com</v>
          </cell>
        </row>
        <row r="128">
          <cell r="B128" t="str">
            <v>18057066</v>
          </cell>
          <cell r="C128" t="str">
            <v>Bùi Thị Ngọc</v>
          </cell>
          <cell r="D128">
            <v>31620</v>
          </cell>
          <cell r="E128" t="str">
            <v>QH-2018-E QTKD</v>
          </cell>
          <cell r="F128" t="str">
            <v>Học viên chưa tích lũy đủ tín chỉ trong CTĐT</v>
          </cell>
          <cell r="G128" t="str">
            <v>Học viên đã hoàn thiện xong luận văn chỉ đợi thi tín chỉ tiếng anh để đủ tiêu chuẩn bảo vệ</v>
          </cell>
          <cell r="H128">
            <v>902086486</v>
          </cell>
        </row>
        <row r="129">
          <cell r="B129" t="str">
            <v>18057074</v>
          </cell>
          <cell r="C129" t="str">
            <v>Phan Thị Thùy Trang</v>
          </cell>
          <cell r="D129">
            <v>32688</v>
          </cell>
          <cell r="E129" t="str">
            <v>QH-2018-E QTKD</v>
          </cell>
          <cell r="F129" t="str">
            <v>Học viên chưa tích lũy đủ tín chỉ trong CTĐT, chưa có đề tài</v>
          </cell>
          <cell r="G129" t="str">
            <v>Học viên đã hoàn thành nội dung học. Đang hoàn thiện luận văn sơ bộ. Do lý do sức khỏe nên không kịp hoàn thiện trong đợt vừa rồi</v>
          </cell>
          <cell r="H129" t="str">
            <v>0986861010</v>
          </cell>
        </row>
        <row r="130">
          <cell r="B130" t="str">
            <v>18057617</v>
          </cell>
          <cell r="C130" t="str">
            <v>Mai Lê Nguyên</v>
          </cell>
          <cell r="D130">
            <v>33890</v>
          </cell>
          <cell r="E130" t="str">
            <v>QH-2018-E-QTKD 2</v>
          </cell>
          <cell r="F130" t="str">
            <v>Học viên chưa có đề tài</v>
          </cell>
          <cell r="G130" t="str">
            <v>Chưa hoàn thiện luận văn sơ bộ vì bận đi công tác</v>
          </cell>
          <cell r="H130" t="str">
            <v>0782463888</v>
          </cell>
        </row>
        <row r="131">
          <cell r="B131" t="str">
            <v>18057627</v>
          </cell>
          <cell r="C131" t="str">
            <v>Hoàng Minh Thông</v>
          </cell>
          <cell r="D131">
            <v>34581</v>
          </cell>
          <cell r="E131" t="str">
            <v>QH-2018-E-QTKD 2</v>
          </cell>
          <cell r="F131" t="str">
            <v>Học viên chua có đề tài</v>
          </cell>
          <cell r="G131" t="str">
            <v>đã nộp luận văn cho phòng đào tạo vào tháng 6 qua lễ tan và lễ tân đa đua cho phòng đao tạo, phòng đao tao da gọi điện xác nhận  với  học viên bảo vệ mà chưa thấy thông báo lịch bảo vệ</v>
          </cell>
          <cell r="H131" t="str">
            <v>0963503456</v>
          </cell>
        </row>
        <row r="132">
          <cell r="B132" t="str">
            <v>18057604</v>
          </cell>
          <cell r="C132" t="str">
            <v>Nguyễn Văn Dương</v>
          </cell>
          <cell r="D132">
            <v>30632</v>
          </cell>
          <cell r="E132" t="str">
            <v>QH-2018-E-QTKD 2</v>
          </cell>
          <cell r="F132" t="str">
            <v>Học viên  chưa có đề tài</v>
          </cell>
          <cell r="G132" t="str">
            <v>Đã hoàn thành đề cương sơ bộ, đã có quyết định giao đề tài. Do bận công tác Hồ Chí Minh và vướng dịch bệnh Covid 19 nên chưa hoàn thành luận văn chính thức. Kính mong Viện QTKD tạo điều kiện để Học viên hoàn thành luận văn.</v>
          </cell>
          <cell r="H132" t="str">
            <v>0982902686</v>
          </cell>
        </row>
        <row r="133">
          <cell r="C133" t="str">
            <v>Nguyễn Hữu Lương</v>
          </cell>
          <cell r="E133" t="str">
            <v>QH-2018-E</v>
          </cell>
          <cell r="F133" t="str">
            <v>DSHV quá hạn học tập (2)</v>
          </cell>
          <cell r="G133" t="str">
            <v>Số tín chỉ tích lũy đang là 51/55, đã có cc IELTS
 30/9/ học viên đã hoàn tất giấy tờ thủ tục và nộp hồ sơ Luận văn hoàn chỉnh (có chữ ký xn của HĐSBo và thầy Hải h/dẫn) lên P.Đào tạo để chờ lịch bảo vệ. 
 Học phí gia</v>
          </cell>
          <cell r="H133">
            <v>914800744</v>
          </cell>
        </row>
        <row r="134">
          <cell r="B134" t="str">
            <v>17058252</v>
          </cell>
          <cell r="C134" t="str">
            <v>Đặng Hữu Hưng</v>
          </cell>
          <cell r="E134" t="str">
            <v>QH-2017E QTKD 2</v>
          </cell>
          <cell r="F134" t="str">
            <v>DSHV quá hạn học tập (2)</v>
          </cell>
          <cell r="G134" t="str">
            <v>1. Về vấn đề tích lũy tín chỉ trong CTĐT em còn thiếu môn nào? ( Vì trước em có lên phòng đào tạo để kiểm tra và đã đủ tích lũy tín chỉ, Kiểm tra ngày nào em cũng không nhớ rõ vì đã lâu rồi)
 2. Đề tài luận văn của em đã thông qua bảo vệ sơ bộ và em đã nộ</v>
          </cell>
        </row>
        <row r="135">
          <cell r="B135" t="str">
            <v>20057338</v>
          </cell>
          <cell r="C135" t="str">
            <v>Dương Thị Việt Hà</v>
          </cell>
          <cell r="D135">
            <v>28396</v>
          </cell>
          <cell r="E135" t="str">
            <v>QH-2020-E.CH QTKD-LK 2</v>
          </cell>
          <cell r="F135" t="str">
            <v>Cảnh báo: Trung bình học kỳ dưới 1.1</v>
          </cell>
          <cell r="G135" t="str">
            <v>1. HV đã đóng học phí đầy đủ nhưng mắc bệnh hiểm nghèo nên dừng học để chữa bệnh. HV đã mail lên trường xin bảo lưu nhưng chưa được Nhà trường phản hồi
2. HV có nguyện vọng bảo lưu, mong Nhà trường xem xét</v>
          </cell>
          <cell r="H135">
            <v>932265668</v>
          </cell>
          <cell r="I135" t="str">
            <v>Quyên đã liên hệ lúc 14h44p ngày 7/10</v>
          </cell>
        </row>
        <row r="136">
          <cell r="B136" t="str">
            <v>20057383</v>
          </cell>
          <cell r="C136" t="str">
            <v>Lương Thành Phúc</v>
          </cell>
          <cell r="D136">
            <v>28881</v>
          </cell>
          <cell r="E136" t="str">
            <v>QH-2020-E.CH QTKD-LK 2</v>
          </cell>
          <cell r="F136" t="str">
            <v>Cảnh báo: Trung bình học kỳ dưới 1.1</v>
          </cell>
          <cell r="G136" t="str">
            <v>1. HV chưa nắm được thông tin này do chưa check mail
2. HV đã nắm được tình hình, sẽ check lại thông tin và phản hồi lại</v>
          </cell>
          <cell r="H136">
            <v>987773555</v>
          </cell>
          <cell r="I136" t="str">
            <v>Quyên đã liên hệ lúc 14h54p ngày 7/10</v>
          </cell>
        </row>
        <row r="137">
          <cell r="B137" t="str">
            <v>20057412</v>
          </cell>
          <cell r="C137" t="str">
            <v>Đỗ Hồng Trung</v>
          </cell>
          <cell r="D137">
            <v>28704</v>
          </cell>
          <cell r="E137" t="str">
            <v>QH-2020-E.CH QTKD-LK 2</v>
          </cell>
          <cell r="F137" t="str">
            <v>Cảnh báo: Trung bình học kỳ dưới 1.1</v>
          </cell>
          <cell r="G137" t="str">
            <v>1. HV đã nhận được thông tin. 
2. HV bận công tác nên ảnh hưởng kết quả học tập, sẽ cố gắng sắp xếp công việc để theo học</v>
          </cell>
          <cell r="H137" t="str">
            <v>0932565679</v>
          </cell>
          <cell r="I137" t="str">
            <v>Quyên đã liên hệ lúc 15h06p ngày 7/10</v>
          </cell>
        </row>
        <row r="138">
          <cell r="B138" t="str">
            <v>20057038</v>
          </cell>
          <cell r="C138" t="str">
            <v>Nguyễn Phi Anh</v>
          </cell>
          <cell r="D138">
            <v>33693</v>
          </cell>
          <cell r="E138" t="str">
            <v>QH-2020-E.CH QTKD1</v>
          </cell>
          <cell r="F138" t="str">
            <v>Cảnh báo: Trung bình học kỳ dưới 1.1</v>
          </cell>
          <cell r="G138" t="str">
            <v>1. HV chưa nhận được thông tin. 
2. HV bận công tác nên ảnh hưởng kết quả học tập, có mong muốn được bảo lưu
3. HV sẽ qua trường để có thêm thông tin về thủ tục bảo lưu</v>
          </cell>
          <cell r="H138">
            <v>947059366</v>
          </cell>
          <cell r="I138" t="str">
            <v>Quyên đã liên hệ lúc 15h16p ngày 7/10</v>
          </cell>
        </row>
        <row r="139">
          <cell r="B139" t="str">
            <v>19057317</v>
          </cell>
          <cell r="C139" t="str">
            <v>Lê Thị Thương</v>
          </cell>
          <cell r="D139">
            <v>33634</v>
          </cell>
          <cell r="E139" t="str">
            <v>QH-2020-E.CH QTKD2</v>
          </cell>
          <cell r="F139" t="str">
            <v>Cảnh báo: Trung bình học kỳ dưới 1.1</v>
          </cell>
          <cell r="G139" t="str">
            <v>1. HV đã nhận được thông tin
2. HV xác nhận không theo học nữa</v>
          </cell>
          <cell r="H139" t="str">
            <v>0981425388</v>
          </cell>
          <cell r="I139" t="str">
            <v>Quyên đã liên hệ lúc 15h49p ngày 7/10</v>
          </cell>
        </row>
        <row r="140">
          <cell r="B140" t="str">
            <v>18057626</v>
          </cell>
          <cell r="C140" t="str">
            <v>Đỗ Thị Thu Thảo</v>
          </cell>
          <cell r="D140" t="str">
            <v>13/06/1995</v>
          </cell>
          <cell r="E140" t="str">
            <v>QH 2018 E - CH2</v>
          </cell>
          <cell r="F140" t="str">
            <v>Chưa có đề tài</v>
          </cell>
          <cell r="G140" t="str">
            <v>1. HV đã nhận được thông tin
2. HV đang trong quá trình hoàn thiện luận văn theo hướng dẫn 
của PĐT và sẽ có sản phẩm trong thời gian sớm nhất</v>
          </cell>
          <cell r="H140">
            <v>973226686</v>
          </cell>
          <cell r="I140" t="str">
            <v>Quyên đã liên hệ lúc 15h45p ngày 7/10</v>
          </cell>
        </row>
        <row r="141">
          <cell r="B141" t="str">
            <v>18057071</v>
          </cell>
          <cell r="C141" t="str">
            <v>Phạm Thị Thu Thảo</v>
          </cell>
          <cell r="D141" t="str">
            <v>22/08/1988</v>
          </cell>
          <cell r="E141" t="str">
            <v>QH 2018 E - CH1</v>
          </cell>
          <cell r="F141" t="str">
            <v>Chưa TL đủ số TC trong CTĐT, Chưa có đề tài</v>
          </cell>
          <cell r="G141" t="str">
            <v>1. HV không nhận được thông tin
2. HV xác nhận không theo học nữa</v>
          </cell>
          <cell r="H141" t="str">
            <v>0985131227</v>
          </cell>
          <cell r="I141" t="str">
            <v>Quyên đã liên hệ lúc 15h54p ngày 7/10</v>
          </cell>
        </row>
        <row r="142">
          <cell r="B142" t="str">
            <v>18057627</v>
          </cell>
          <cell r="C142" t="str">
            <v>Hoàng Minh Thông</v>
          </cell>
          <cell r="D142" t="str">
            <v>04/09/1994</v>
          </cell>
          <cell r="E142" t="str">
            <v>QH 2018 E - CH2</v>
          </cell>
          <cell r="F142" t="str">
            <v>Chưa có đề tài</v>
          </cell>
          <cell r="G142" t="str">
            <v>1. HV đã nộp hồ sơ cho lễ tân tầng 1 vào tháng 6. 
2. PĐT có mail cho HV đã nhận được đầy đủ hồ sơ bảo vệ và sắp xếp để HV có thể được bảo vệ</v>
          </cell>
          <cell r="H142" t="str">
            <v>0963503456</v>
          </cell>
          <cell r="I142" t="str">
            <v>Quyên đã liên hệ lúc 15h58p ngày 7/10</v>
          </cell>
        </row>
        <row r="143">
          <cell r="B143" t="str">
            <v>18057074</v>
          </cell>
          <cell r="C143" t="str">
            <v>Phan Thị Thùy Trang</v>
          </cell>
          <cell r="D143" t="str">
            <v>29/06/1989</v>
          </cell>
          <cell r="E143" t="str">
            <v>QH 2018 E - CH1</v>
          </cell>
          <cell r="F143" t="str">
            <v>Chưa TL đủ số TC trong CTĐT, Chưa có đề tài</v>
          </cell>
          <cell r="G143" t="str">
            <v>1. HV đã nhận được thông tin
2. HV có công việc gia đình không hoàn thành học tập đúng hạn
3. HV đã tích lũy đủ số TC, chỉ thiếu luận văn sơ bộ
4. HV đã điền vào form thông tin và sẽ chủ động liên hệ với PĐT</v>
          </cell>
          <cell r="H143" t="str">
            <v>0986861010</v>
          </cell>
          <cell r="I143" t="str">
            <v>Quyên đã liên hệ lúc 16h40p ngày 7/10</v>
          </cell>
        </row>
        <row r="144">
          <cell r="B144" t="str">
            <v>18057629</v>
          </cell>
          <cell r="C144" t="str">
            <v>Hoàng Ngọc Trung</v>
          </cell>
          <cell r="D144" t="str">
            <v>28/06/1991</v>
          </cell>
          <cell r="E144" t="str">
            <v>QH 2018 E - CH2</v>
          </cell>
          <cell r="F144" t="str">
            <v>Chưa TL đủ số TC trong CTĐT, Chưa có đề tài</v>
          </cell>
          <cell r="G144" t="str">
            <v>1. HV đã nhận được thông tin
2. HV đã tích lũy đủ số TC, chỉ thiếu luận văn sơ bộ
3. HV đang điền vào form thông tin và sẽ chủ động liên hệ với PĐT</v>
          </cell>
          <cell r="H144" t="str">
            <v>0905958698</v>
          </cell>
          <cell r="I144" t="str">
            <v>Quyên đã liên hệ lúc 16h49p ngày 7/10</v>
          </cell>
        </row>
        <row r="145">
          <cell r="B145" t="str">
            <v>18057076</v>
          </cell>
          <cell r="C145" t="str">
            <v>Nguyễn Bảo Trung</v>
          </cell>
          <cell r="D145" t="str">
            <v>19/08/1991</v>
          </cell>
          <cell r="E145" t="str">
            <v>QH 2018 E - CH1</v>
          </cell>
          <cell r="F145" t="str">
            <v>Chưa TL đủ số TC trong CTĐT, Chưa có đề tài</v>
          </cell>
          <cell r="G145" t="str">
            <v>1. HV đã nhận được thông tin
2. HV sẽ hoàn thiện tích lũy đủ số TC, chỉ thiếu luận văn sơ bộ
3. HV sẽ chủ động liên hệ với PĐT</v>
          </cell>
          <cell r="H145" t="str">
            <v>0977908612</v>
          </cell>
          <cell r="I145" t="str">
            <v>Quyên đã liên hệ lúc 16h57p ngày 7/10</v>
          </cell>
        </row>
        <row r="146">
          <cell r="B146" t="str">
            <v>18057077</v>
          </cell>
          <cell r="C146" t="str">
            <v>Đặng Anh Tuấn</v>
          </cell>
          <cell r="D146" t="str">
            <v>29/04/1993</v>
          </cell>
          <cell r="E146" t="str">
            <v>QH 2018 E - CH1</v>
          </cell>
          <cell r="F146" t="str">
            <v>Chưa TL đủ số TC trong CTĐT, Chưa có đề tài</v>
          </cell>
          <cell r="G146" t="str">
            <v>1. HV chưa nhận được thông tin
2. HV nghỉ mất 2 kỳ do bận việc cơ quan, chưa xin bảo lưu
3. HV đã nộp đề tài và đề cương, chưa bảo vệ sơ bộ
(chuyển sang đầu số 0327689041)</v>
          </cell>
          <cell r="H146" t="str">
            <v>01627689041</v>
          </cell>
          <cell r="I146" t="str">
            <v>Hương đã liên hệ 17:00 07/10/2021</v>
          </cell>
        </row>
        <row r="147">
          <cell r="B147" t="str">
            <v>18057079</v>
          </cell>
          <cell r="C147" t="str">
            <v>Nguyễn Văn Tuyên</v>
          </cell>
          <cell r="D147" t="str">
            <v>21/07/1984</v>
          </cell>
          <cell r="E147" t="str">
            <v>QH 2018 E - CH1</v>
          </cell>
          <cell r="F147" t="str">
            <v>Chưa TL đủ số TC trong CTĐT, Chưa có đề tài</v>
          </cell>
          <cell r="G147" t="str">
            <v>1. HV chưa kiểm tra thông tin
2. HV bị gián đoạn việc học do lịch công tác
3. HV còn thiếu chứng chỉ tiếng Anh và đang hoàn thành đề tài</v>
          </cell>
          <cell r="H147" t="str">
            <v>0945175899</v>
          </cell>
          <cell r="I147" t="str">
            <v>Hương đã liên hệ 17:00 07/10/2021</v>
          </cell>
        </row>
        <row r="148">
          <cell r="B148" t="str">
            <v>18057081</v>
          </cell>
          <cell r="C148" t="str">
            <v>Huỳnh Thanh Tùng</v>
          </cell>
          <cell r="D148" t="str">
            <v>04/10/1976</v>
          </cell>
          <cell r="E148" t="str">
            <v>QH 2018 E - CH1</v>
          </cell>
          <cell r="F148" t="str">
            <v>Chưa TL đủ số TC trong CTĐT, Chưa có đề tài</v>
          </cell>
          <cell r="G148" t="str">
            <v>1. HV chưa kiểm tra thông tin
2. HV có ý định thôi học</v>
          </cell>
          <cell r="H148" t="str">
            <v>0989340989</v>
          </cell>
          <cell r="I148" t="str">
            <v>Hương đã liên hệ 17:00 07/10/2021</v>
          </cell>
        </row>
        <row r="149">
          <cell r="B149" t="str">
            <v>18057633</v>
          </cell>
          <cell r="C149" t="str">
            <v>Nguyễn Thị Bích Vân</v>
          </cell>
          <cell r="D149" t="str">
            <v>18/01/1991</v>
          </cell>
          <cell r="E149" t="str">
            <v>QH 2018 E - CH2</v>
          </cell>
          <cell r="F149" t="str">
            <v>Chưa TL đủ số TC trong CTĐT, Chưa có đề tài</v>
          </cell>
          <cell r="G149" t="str">
            <v>1. HV chưa kiểm tra thông tin
2. HV đã được duyệt đề tài nhưng chưa nộp đề cương sơ bộ
3. HV chưa có chứng chỉ tiếng Anh</v>
          </cell>
          <cell r="H149" t="str">
            <v>0913566141</v>
          </cell>
          <cell r="I149" t="str">
            <v>Hương đã liên hệ 17:00 07/10/2021</v>
          </cell>
        </row>
        <row r="150">
          <cell r="B150" t="str">
            <v>18057047</v>
          </cell>
          <cell r="C150" t="str">
            <v>Nguyễn Xuân Bằng</v>
          </cell>
          <cell r="D150" t="str">
            <v>18/10/1982</v>
          </cell>
          <cell r="E150" t="str">
            <v>QH 2018 E - CH1</v>
          </cell>
          <cell r="F150" t="str">
            <v>Chưa TL đủ số TC trong CTĐT, Chưa có đề tài</v>
          </cell>
          <cell r="G150" t="str">
            <v>1. HV đã nhận được thông tin 
2. HV còn chứng chỉ tiếng anh, đang đợi đăng ký đợt tiếp theo để hoàn thành
3. HV đang ở Hải Dương, đã có đề tài nhưng do giãn cách nên chưa đến Hà Nội để gặp thầy và ký xác nhận</v>
          </cell>
          <cell r="H150" t="str">
            <v>0962009089</v>
          </cell>
          <cell r="I150" t="str">
            <v>Hương đã liên hệ 16:00 07/10/2021</v>
          </cell>
        </row>
        <row r="151">
          <cell r="B151" t="str">
            <v>18057597</v>
          </cell>
          <cell r="C151" t="str">
            <v>Nguyễn Toàn Châu</v>
          </cell>
          <cell r="D151" t="str">
            <v>07/05/1990</v>
          </cell>
          <cell r="E151" t="str">
            <v>QH 2018 E - CH2</v>
          </cell>
          <cell r="F151" t="str">
            <v>Chưa TL đủ số TC trong CTĐT, Chưa có đề tài</v>
          </cell>
          <cell r="G151" t="str">
            <v>1. HV đã nhận được thông tin
2. HV đã gửi đề tài nhưng chưa bảo vệ lần cuối (đã bảo vệ sơ bộ)
3. HV đang cân nhắc bảo vệ luận án hoặc bảo lưu do bận công việc, sẽ liên hệ trực tiếp PĐT để quyết định cũng như đóng học phí</v>
          </cell>
          <cell r="H151" t="str">
            <v>0961691229</v>
          </cell>
          <cell r="I151" t="str">
            <v>Hương đã liên hệ 16:00 07/10/2021</v>
          </cell>
        </row>
        <row r="152">
          <cell r="B152" t="str">
            <v>18057601</v>
          </cell>
          <cell r="C152" t="str">
            <v>Ngọc Văn Dinh</v>
          </cell>
          <cell r="D152" t="str">
            <v>19/04/1992</v>
          </cell>
          <cell r="E152" t="str">
            <v>QH 2018 E - CH2</v>
          </cell>
          <cell r="F152" t="str">
            <v>Chưa TL đủ số TC trong CTĐT, Chưa có đề tài</v>
          </cell>
          <cell r="G152" t="str">
            <v>Không nghe máy (đã gọi 2 lần)</v>
          </cell>
          <cell r="H152" t="str">
            <v>0973616848</v>
          </cell>
          <cell r="I152" t="str">
            <v>Hương đã liên hệ 16:00 07/10/2021</v>
          </cell>
        </row>
        <row r="153">
          <cell r="B153" t="str">
            <v>18057602</v>
          </cell>
          <cell r="C153" t="str">
            <v>Nguyễn Thị Hạnh Dơn</v>
          </cell>
          <cell r="D153" t="str">
            <v>01/10/1991</v>
          </cell>
          <cell r="E153" t="str">
            <v>QH 2018 E - CH2</v>
          </cell>
          <cell r="F153" t="str">
            <v>Chưa TL đủ số TC trong CTĐT, Chưa có đề tài</v>
          </cell>
          <cell r="G153" t="str">
            <v>Thuê bao (đã gọi cả đầu số 0393813183)</v>
          </cell>
          <cell r="H153" t="str">
            <v>01693813183</v>
          </cell>
          <cell r="I153" t="str">
            <v>Hương đã liên hệ 16:00 07/10/2021</v>
          </cell>
        </row>
        <row r="154">
          <cell r="B154" t="str">
            <v>18057604</v>
          </cell>
          <cell r="C154" t="str">
            <v>Nguyễn Văn Dương</v>
          </cell>
          <cell r="D154" t="str">
            <v>12/11/1983</v>
          </cell>
          <cell r="E154" t="str">
            <v>QH 2018 E - CH2</v>
          </cell>
          <cell r="F154" t="str">
            <v>Chưa TL đủ số TC trong CTĐT, Chưa có đề tài</v>
          </cell>
          <cell r="G154" t="str">
            <v>1. HV đã nhận được thông tin và gửi phản hồi
2. HV đã đủ số TC
3. HV đã nộp đề tài sơ bộ (chưa bảo vệ)</v>
          </cell>
          <cell r="H154" t="str">
            <v>0982902686</v>
          </cell>
          <cell r="I154" t="str">
            <v>Hương đã liên hệ 16:00 07/10/2021</v>
          </cell>
        </row>
        <row r="155">
          <cell r="B155" t="str">
            <v>18057052</v>
          </cell>
          <cell r="C155" t="str">
            <v>Trần Đức Hà</v>
          </cell>
          <cell r="D155" t="str">
            <v>21/12/1982</v>
          </cell>
          <cell r="E155" t="str">
            <v>QH 2018 E - CH1</v>
          </cell>
          <cell r="F155" t="str">
            <v>Chưa TL đủ số TC trong CTĐT, Chưa có đề tài</v>
          </cell>
          <cell r="G155" t="str">
            <v>1. HV chưa kiểm tra email
2. HV có kể hoạch riêng chưa quyết định được việc hoàn thành đề tài, sẽ liên hệ trực tiếp PĐT</v>
          </cell>
          <cell r="H155" t="str">
            <v>0888111155</v>
          </cell>
          <cell r="I155" t="str">
            <v>Hương đã liên hệ 16:00 07/10/2021</v>
          </cell>
        </row>
        <row r="156">
          <cell r="B156" t="str">
            <v>18057608</v>
          </cell>
          <cell r="C156" t="str">
            <v>Nguyễn Thị Thu Hiền</v>
          </cell>
          <cell r="D156" t="str">
            <v>11/11/1993</v>
          </cell>
          <cell r="E156" t="str">
            <v>QH 2018 E - CH2</v>
          </cell>
          <cell r="F156" t="str">
            <v>Chưa TL đủ số TC trong CTĐT, Chưa có đề tài</v>
          </cell>
          <cell r="G156" t="str">
            <v>Không nghe máy (đã gọi 2 lần)</v>
          </cell>
          <cell r="H156" t="str">
            <v>0988241914</v>
          </cell>
          <cell r="I156" t="str">
            <v>Hương đã liên hệ 16:15 07/10/2021</v>
          </cell>
        </row>
        <row r="157">
          <cell r="B157" t="str">
            <v>18057611</v>
          </cell>
          <cell r="C157" t="str">
            <v>Nguyễn Tất Hoàng</v>
          </cell>
          <cell r="D157" t="str">
            <v>30/12/1991</v>
          </cell>
          <cell r="E157" t="str">
            <v>QH 2018 E - CH2</v>
          </cell>
          <cell r="F157" t="str">
            <v>Chưa TL đủ số TC trong CTĐT, Chưa có đề tài</v>
          </cell>
          <cell r="G157" t="str">
            <v>1. HV chưa kiểm tra email
2. HV chưa hoàn thành TC và đề tài do bận công việc</v>
          </cell>
          <cell r="H157" t="str">
            <v>0968557756</v>
          </cell>
          <cell r="I157" t="str">
            <v>Hương đã liên hệ 16:15 07/10/2021</v>
          </cell>
        </row>
        <row r="158">
          <cell r="B158" t="str">
            <v>18057612</v>
          </cell>
          <cell r="C158" t="str">
            <v>Trịnh Quang Huy</v>
          </cell>
          <cell r="D158" t="str">
            <v>03/11/1983</v>
          </cell>
          <cell r="E158" t="str">
            <v>QH 2018 E - CH2</v>
          </cell>
          <cell r="F158" t="str">
            <v>Chưa TL đủ số TC trong CTĐT, Chưa có đề tài</v>
          </cell>
          <cell r="G158" t="str">
            <v>1. HV chưa kiểm tra email
2. HV còn chứng chỉ tiếng anh, sẽ gửi lại đề tài trong Q4/2021</v>
          </cell>
          <cell r="H158" t="str">
            <v>0946031183</v>
          </cell>
          <cell r="I158" t="str">
            <v>Hương đã liên hệ 16:15 07/10/2021</v>
          </cell>
        </row>
        <row r="159">
          <cell r="B159" t="str">
            <v>18057613</v>
          </cell>
          <cell r="C159" t="str">
            <v>Vũ Quang Huy</v>
          </cell>
          <cell r="D159" t="str">
            <v>02/09/1994</v>
          </cell>
          <cell r="E159" t="str">
            <v>QH 2018 E - CH2</v>
          </cell>
          <cell r="F159" t="str">
            <v>Chưa TL đủ số TC trong CTĐT, Chưa có đề tài</v>
          </cell>
          <cell r="G159" t="str">
            <v>Không nghe máy (đã gọi 2 lần)</v>
          </cell>
          <cell r="H159" t="str">
            <v>0948198175</v>
          </cell>
          <cell r="I159" t="str">
            <v>Hương đã liên hệ 16:15 07/10/2021</v>
          </cell>
        </row>
        <row r="160">
          <cell r="B160" t="str">
            <v>18057057</v>
          </cell>
          <cell r="C160" t="str">
            <v>Nguyễn Trọng Hùng</v>
          </cell>
          <cell r="D160" t="str">
            <v>01/09/1990</v>
          </cell>
          <cell r="E160" t="str">
            <v>QH 2018 E - CH1</v>
          </cell>
          <cell r="F160" t="str">
            <v>Chưa TL đủ số TC trong CTĐT, Chưa có đề tài</v>
          </cell>
          <cell r="G160" t="str">
            <v xml:space="preserve">1. HV đã nhận được thông tin
2. HV còn chứng chỉ tiếng anh nhưng chưa thấy trường tổ chức thi
3. HV đã bảo vệ đề tài xong lần 1 cách đây hơn 1 tháng </v>
          </cell>
          <cell r="H160" t="str">
            <v>0985547558</v>
          </cell>
          <cell r="I160" t="str">
            <v>Hương đã liên hệ 16:15 07/10/2021</v>
          </cell>
        </row>
        <row r="161">
          <cell r="B161" t="str">
            <v>18057615</v>
          </cell>
          <cell r="C161" t="str">
            <v>Nguyễn Thị Mai Linh</v>
          </cell>
          <cell r="D161" t="str">
            <v>19/10/1988</v>
          </cell>
          <cell r="E161" t="str">
            <v>QH 2018 E - CH2</v>
          </cell>
          <cell r="F161" t="str">
            <v>Chưa TL đủ số TC trong CTĐT, Chưa có đề tài</v>
          </cell>
          <cell r="G161" t="str">
            <v>1. HV không nhận thông tin
2. HV chưa hoàn thành do công việc gia đình, dự định nghỉ học</v>
          </cell>
          <cell r="H161" t="str">
            <v>0926775656</v>
          </cell>
          <cell r="I161" t="str">
            <v>Hương đã liên hệ 16:30 07/10/2021</v>
          </cell>
        </row>
        <row r="162">
          <cell r="B162" t="str">
            <v>18057062</v>
          </cell>
          <cell r="C162" t="str">
            <v>Nguyễn Hữu Lương</v>
          </cell>
          <cell r="D162" t="str">
            <v>23/07/1982</v>
          </cell>
          <cell r="E162" t="str">
            <v>QH 2018 E - CH1</v>
          </cell>
          <cell r="F162" t="str">
            <v>Chưa TL đủ số TC trong CTĐT, Chưa có đề tài</v>
          </cell>
          <cell r="G162" t="str">
            <v>1. HV đã nhận được thông tin và phản hồi
2. HV đã đủ số TC, đã có chứng chỉ IELTS
3. HV đã nộp và bảo vệ sơ bộ đề tài, đã nộp hồ sơ và đợi lịch bảo vệ</v>
          </cell>
          <cell r="H162" t="str">
            <v>0914800744</v>
          </cell>
          <cell r="I162" t="str">
            <v>Hương đã liên hệ 16:30 07/10/2021</v>
          </cell>
        </row>
        <row r="163">
          <cell r="B163" t="str">
            <v>18057066</v>
          </cell>
          <cell r="C163" t="str">
            <v>Bùi Thị Ngọc</v>
          </cell>
          <cell r="D163" t="str">
            <v>27/07/1986</v>
          </cell>
          <cell r="E163" t="str">
            <v>QH 2018 E - CH1</v>
          </cell>
          <cell r="F163" t="str">
            <v>Chưa TL đủ số TC trong CTĐT, Chưa có đề tài</v>
          </cell>
          <cell r="G163" t="str">
            <v>1. HV đã nhận thông và phản hồi 
2. HV đợi lịch thi chứng chỉ tiếng Anh
3. HV đã bảo vệ sơ bộ đề tài</v>
          </cell>
          <cell r="H163" t="str">
            <v>0902086486</v>
          </cell>
          <cell r="I163" t="str">
            <v>Hương đã liên hệ 16:30 07/10/2021</v>
          </cell>
        </row>
        <row r="164">
          <cell r="B164" t="str">
            <v>18057617</v>
          </cell>
          <cell r="C164" t="str">
            <v>Mai Lê Nguyên</v>
          </cell>
          <cell r="D164" t="str">
            <v>13/10/1992</v>
          </cell>
          <cell r="E164" t="str">
            <v>QH 2018 E - CH2</v>
          </cell>
          <cell r="F164" t="str">
            <v>Chưa có đề tài</v>
          </cell>
          <cell r="G164" t="str">
            <v>1. HV đã nhận thông tin và phản hồi
2. HV bị gián đoạn do lịch công tác
(chuyển sang đầu số 0782463888)</v>
          </cell>
          <cell r="H164" t="str">
            <v>01282463888</v>
          </cell>
          <cell r="I164" t="str">
            <v>Hương đã liên hệ 16:30 07/10/2021</v>
          </cell>
        </row>
        <row r="165">
          <cell r="B165" t="str">
            <v>18057622</v>
          </cell>
          <cell r="C165" t="str">
            <v>Nguyễn Đức Sơn</v>
          </cell>
          <cell r="D165" t="str">
            <v>02/05/1982</v>
          </cell>
          <cell r="E165" t="str">
            <v>QH 2018 E - CH2</v>
          </cell>
          <cell r="F165" t="str">
            <v>Chưa TL đủ số TC trong CTĐT, Chưa có đề tài</v>
          </cell>
          <cell r="G165" t="str">
            <v>1. HV đã nhận thông tin, chưa phản hồi do bận công tác
2. HV đang đợi lịch thi tiếng Anh
3. HV đã bảo vệ sơ bộ đề tài</v>
          </cell>
          <cell r="H165" t="str">
            <v>0912937217</v>
          </cell>
          <cell r="I165" t="str">
            <v>Hương đã liên hệ 16:30 07/10/2021</v>
          </cell>
        </row>
        <row r="166">
          <cell r="B166" t="str">
            <v>17058229</v>
          </cell>
          <cell r="C166" t="str">
            <v>Nguyễn Hoàng Anh</v>
          </cell>
          <cell r="D166" t="str">
            <v>26/10/1992</v>
          </cell>
          <cell r="E166" t="str">
            <v>QH2017E CH2</v>
          </cell>
          <cell r="F166" t="str">
            <v>Chưa có đề tài</v>
          </cell>
          <cell r="G166" t="str">
            <v>Số không còn tồn tại</v>
          </cell>
          <cell r="H166">
            <v>973492075</v>
          </cell>
          <cell r="I166" t="str">
            <v>Nguyễn Thu Thảo</v>
          </cell>
        </row>
        <row r="167">
          <cell r="B167" t="str">
            <v>17058048</v>
          </cell>
          <cell r="C167" t="str">
            <v>Nguyễn Thị Thùy Anh</v>
          </cell>
          <cell r="D167" t="str">
            <v>02/07/1993</v>
          </cell>
          <cell r="E167" t="str">
            <v>QH2017E CH1</v>
          </cell>
          <cell r="F167" t="str">
            <v>Chưa TL đủ số TC trong CTĐT, Chưa có đề tài</v>
          </cell>
          <cell r="G167" t="str">
            <v>Số không còn tồn tại</v>
          </cell>
          <cell r="H167">
            <v>348909868</v>
          </cell>
          <cell r="I167" t="str">
            <v>Nguyễn Thu Thảo</v>
          </cell>
        </row>
        <row r="168">
          <cell r="B168" t="str">
            <v>17058049</v>
          </cell>
          <cell r="C168" t="str">
            <v>Trần Đức Anh</v>
          </cell>
          <cell r="D168" t="str">
            <v>02/01/1978</v>
          </cell>
          <cell r="E168" t="str">
            <v>QH2017E CH1</v>
          </cell>
          <cell r="F168" t="str">
            <v>Chưa TL đủ số TC trong CTĐT, Chưa có đề tài</v>
          </cell>
          <cell r="G168" t="str">
            <v>Bận việc gia đình. Sẽ liên hệ với PĐT/ Viện QTKD để tiếp tục theo học</v>
          </cell>
          <cell r="H168">
            <v>977064666</v>
          </cell>
          <cell r="I168" t="str">
            <v>Nguyễn Thu Thảo</v>
          </cell>
        </row>
        <row r="169">
          <cell r="B169" t="str">
            <v>17058232</v>
          </cell>
          <cell r="C169" t="str">
            <v>Nguyễn Thùy Chi</v>
          </cell>
          <cell r="D169" t="str">
            <v>08/06/1984</v>
          </cell>
          <cell r="E169" t="str">
            <v>QH2017E CH2</v>
          </cell>
          <cell r="F169" t="str">
            <v>Chưa TL đủ số TC trong CTĐT, Chưa có đề tài</v>
          </cell>
          <cell r="G169" t="str">
            <v>Số không còn tồn tại</v>
          </cell>
          <cell r="H169">
            <v>1686946869</v>
          </cell>
          <cell r="I169" t="str">
            <v>Nguyễn Thu Thảo</v>
          </cell>
        </row>
        <row r="170">
          <cell r="B170" t="str">
            <v>17058240</v>
          </cell>
          <cell r="C170" t="str">
            <v>Phạm Quang Điện</v>
          </cell>
          <cell r="D170" t="str">
            <v>28/12/1993</v>
          </cell>
          <cell r="E170" t="str">
            <v>QH2017E CH2</v>
          </cell>
          <cell r="F170" t="str">
            <v>Chưa TL đủ số TC trong CTĐT, Chưa có đề tài</v>
          </cell>
          <cell r="G170" t="str">
            <v>Điện gọi lại</v>
          </cell>
          <cell r="H170">
            <v>931679777</v>
          </cell>
          <cell r="I170" t="str">
            <v>Nguyễn Thu Thảo</v>
          </cell>
        </row>
        <row r="171">
          <cell r="B171" t="str">
            <v>17058055</v>
          </cell>
          <cell r="C171" t="str">
            <v>Lưu Thị Điệp</v>
          </cell>
          <cell r="D171" t="str">
            <v>19/10/1985</v>
          </cell>
          <cell r="E171" t="str">
            <v>QH2017E CH1</v>
          </cell>
          <cell r="F171" t="str">
            <v>Chưa có đề tài</v>
          </cell>
          <cell r="G171" t="str">
            <v>Đề tài đã được duyệt. Mong được hỗ trợ học phí</v>
          </cell>
          <cell r="H171">
            <v>968958958</v>
          </cell>
          <cell r="I171" t="str">
            <v>Nguyễn Thu Thảo</v>
          </cell>
        </row>
        <row r="172">
          <cell r="B172" t="str">
            <v>17058243</v>
          </cell>
          <cell r="C172" t="str">
            <v>Lê Trường Giang</v>
          </cell>
          <cell r="D172" t="str">
            <v>02/11/1984</v>
          </cell>
          <cell r="E172" t="str">
            <v>QH2017E CH2</v>
          </cell>
          <cell r="F172" t="str">
            <v>Chưa TL đủ số TC trong CTĐT, Chưa có đề tài</v>
          </cell>
          <cell r="G172" t="str">
            <v>Bận việc gia đình. Sẽ liên hệ với PĐT/ Viện QTKD để tiếp tục theo học</v>
          </cell>
          <cell r="H172">
            <v>916125521</v>
          </cell>
          <cell r="I172" t="str">
            <v>Nguyễn Thu Thảo</v>
          </cell>
        </row>
        <row r="173">
          <cell r="B173" t="str">
            <v>17058061</v>
          </cell>
          <cell r="C173" t="str">
            <v>Phạm Vĩnh Hoàng</v>
          </cell>
          <cell r="D173" t="str">
            <v>25/08/1989</v>
          </cell>
          <cell r="E173" t="str">
            <v>QH2017E CH1</v>
          </cell>
          <cell r="F173" t="str">
            <v>Chưa TL đủ số TC trong CTĐT, Chưa có đề tài</v>
          </cell>
          <cell r="G173" t="str">
            <v>Đã nghỉ học</v>
          </cell>
        </row>
        <row r="174">
          <cell r="B174" t="str">
            <v>17058254</v>
          </cell>
          <cell r="C174" t="str">
            <v>Trần Quang Hưng</v>
          </cell>
          <cell r="D174" t="str">
            <v>09/06/1989</v>
          </cell>
          <cell r="E174" t="str">
            <v>QH2017E CH2</v>
          </cell>
          <cell r="F174" t="str">
            <v>Chưa TL đủ số TC trong CTĐT, Chưa có đề tài</v>
          </cell>
          <cell r="G174" t="str">
            <v>Bận việc gia đình. Sẽ liên hệ với PĐT/ Viện QTKD để tiếp tục theo học</v>
          </cell>
          <cell r="H174">
            <v>989429689</v>
          </cell>
          <cell r="I174" t="str">
            <v>Nguyễn Thu Thảo</v>
          </cell>
        </row>
        <row r="175">
          <cell r="B175" t="str">
            <v>17058257</v>
          </cell>
          <cell r="C175" t="str">
            <v>Nguyễn Thị Chung Linh</v>
          </cell>
          <cell r="D175" t="str">
            <v>03/07/1993</v>
          </cell>
          <cell r="E175" t="str">
            <v>QH2017E CH2</v>
          </cell>
          <cell r="F175" t="str">
            <v>Chưa TL đủ số TC trong CTĐT, Chưa có đề tài, Chưa có ĐTBCTL</v>
          </cell>
          <cell r="G175" t="str">
            <v>Đã nghỉ học</v>
          </cell>
        </row>
        <row r="176">
          <cell r="B176" t="str">
            <v>17058078</v>
          </cell>
          <cell r="C176" t="str">
            <v>NguyêÌƒn ViêÌ£t Minh</v>
          </cell>
          <cell r="D176" t="str">
            <v>21/12/1980</v>
          </cell>
          <cell r="E176" t="str">
            <v>QH2017E CH1</v>
          </cell>
          <cell r="F176" t="str">
            <v>Chưa TL đủ số TC trong CTĐT, Chưa có đề tài</v>
          </cell>
          <cell r="G176" t="str">
            <v>Không liên lạc được (2)</v>
          </cell>
          <cell r="H176">
            <v>949362126</v>
          </cell>
          <cell r="I176" t="str">
            <v>Nguyễn Thu Thảo</v>
          </cell>
        </row>
        <row r="177">
          <cell r="B177" t="str">
            <v>17058270</v>
          </cell>
          <cell r="C177" t="str">
            <v>Nguyễn Thị Minh Phương</v>
          </cell>
          <cell r="D177" t="str">
            <v>28/10/1990</v>
          </cell>
          <cell r="E177" t="str">
            <v>QH2017E CH2</v>
          </cell>
          <cell r="F177" t="str">
            <v>Chưa TL đủ số TC trong CTĐT, Chưa có đề tài</v>
          </cell>
          <cell r="G177" t="str">
            <v>Không liên lạc được (2)</v>
          </cell>
          <cell r="H177">
            <v>389961163</v>
          </cell>
          <cell r="I177" t="str">
            <v>Nguyễn Thu Thảo</v>
          </cell>
        </row>
        <row r="178">
          <cell r="B178" t="str">
            <v>17058272</v>
          </cell>
          <cell r="C178" t="str">
            <v>Đặng Xuân Quỳnh</v>
          </cell>
          <cell r="D178" t="str">
            <v>16/07/1993</v>
          </cell>
          <cell r="E178" t="str">
            <v>QH2017E CH2</v>
          </cell>
          <cell r="F178" t="str">
            <v>Chưa có đề tài</v>
          </cell>
          <cell r="G178" t="str">
            <v>Bận việc gia đình. Sẽ liên hệ với PĐT/ Viện QTKD để tiếp tục theo học</v>
          </cell>
          <cell r="H178">
            <v>965635999</v>
          </cell>
          <cell r="I178" t="str">
            <v>Nguyễn Thu Thảo</v>
          </cell>
        </row>
        <row r="179">
          <cell r="B179" t="str">
            <v>17058087</v>
          </cell>
          <cell r="C179" t="str">
            <v>Lê Thị Tâm</v>
          </cell>
          <cell r="D179" t="str">
            <v>24/09/1992</v>
          </cell>
          <cell r="E179" t="str">
            <v>QH2017E CH1</v>
          </cell>
          <cell r="F179" t="str">
            <v>Chưa TL đủ số TC trong CTĐT, Chưa có đề tài</v>
          </cell>
          <cell r="G179" t="str">
            <v>Bận việc gia đình. Không nhận được thông báo qua email. Sẽ liên hệ với PĐT/ Viện QTKD để tiếp tục theo học</v>
          </cell>
          <cell r="H179">
            <v>903240992</v>
          </cell>
          <cell r="I179" t="str">
            <v>Nguyễn Thu Thảo</v>
          </cell>
        </row>
        <row r="180">
          <cell r="B180" t="str">
            <v>17058089</v>
          </cell>
          <cell r="C180" t="str">
            <v>Đỗ Minh Tân</v>
          </cell>
          <cell r="D180" t="str">
            <v>07/11/1994</v>
          </cell>
          <cell r="E180" t="str">
            <v>QH2017E CH1</v>
          </cell>
          <cell r="F180" t="str">
            <v>Chưa TL đủ số TC trong CTĐT, Chưa có đề tài</v>
          </cell>
          <cell r="G180" t="str">
            <v>Đã nhận thông tin. Sẽ liên hệ với PĐT để hoàn thành đề tài</v>
          </cell>
          <cell r="H180">
            <v>974071194</v>
          </cell>
          <cell r="I180" t="str">
            <v>Nguyễn Thu Thảo</v>
          </cell>
        </row>
        <row r="181">
          <cell r="B181" t="str">
            <v>17058273</v>
          </cell>
          <cell r="C181" t="str">
            <v>Nguyễn Thị Ngọc Thái</v>
          </cell>
          <cell r="D181" t="str">
            <v>17/11/1988</v>
          </cell>
          <cell r="E181" t="str">
            <v>QH2017E CH2</v>
          </cell>
          <cell r="F181" t="str">
            <v>Chưa TL đủ số TC trong CTĐT, Chưa có đề tài</v>
          </cell>
          <cell r="G181" t="str">
            <v>Không liên lạc được (2)</v>
          </cell>
          <cell r="H181">
            <v>983072855</v>
          </cell>
          <cell r="I181" t="str">
            <v>Nguyễn Thu Thảo</v>
          </cell>
        </row>
        <row r="182">
          <cell r="B182" t="str">
            <v>17058096</v>
          </cell>
          <cell r="C182" t="str">
            <v>Hoàng Văn Tiến</v>
          </cell>
          <cell r="D182" t="str">
            <v>16/11/1991</v>
          </cell>
          <cell r="E182" t="str">
            <v>QH2017E CH1</v>
          </cell>
          <cell r="F182" t="str">
            <v>Chưa TL đủ số TC trong CTĐT, Chưa có đề tài</v>
          </cell>
          <cell r="G182" t="str">
            <v>Không liên lạc được (2)</v>
          </cell>
          <cell r="H182">
            <v>395355435</v>
          </cell>
          <cell r="I182" t="str">
            <v>Nguyễn Thu Thảo</v>
          </cell>
        </row>
        <row r="183">
          <cell r="B183" t="str">
            <v>17058283</v>
          </cell>
          <cell r="C183" t="str">
            <v>Vũ Tiến Trọng</v>
          </cell>
          <cell r="D183" t="str">
            <v>21/09/1991</v>
          </cell>
          <cell r="E183" t="str">
            <v>QH2017E CH2</v>
          </cell>
          <cell r="F183" t="str">
            <v>Chưa TL đủ số TC trong CTĐT, Chưa có đề tài</v>
          </cell>
          <cell r="G183" t="str">
            <v>Không liên lạc được (2)</v>
          </cell>
          <cell r="H183">
            <v>564311380</v>
          </cell>
          <cell r="I183" t="str">
            <v>Nguyễn Thu Thảo</v>
          </cell>
        </row>
        <row r="184">
          <cell r="B184" t="str">
            <v>17058285</v>
          </cell>
          <cell r="C184" t="str">
            <v>Nguyễn Thành Trung</v>
          </cell>
          <cell r="D184" t="str">
            <v>13/09/1991</v>
          </cell>
          <cell r="E184" t="str">
            <v>QH2017E CH2</v>
          </cell>
          <cell r="F184" t="str">
            <v>Chưa TL đủ số TC trong CTĐT, Chưa có đề tài</v>
          </cell>
          <cell r="G184" t="str">
            <v>Đã có đề tài và liên hệ PĐT để học nốt 1 TC còn lại. Tuy nhiên, chưa có lớp trong thời gian tới</v>
          </cell>
          <cell r="H184">
            <v>988788876</v>
          </cell>
          <cell r="I184" t="str">
            <v>Nguyễn Thu Thảo</v>
          </cell>
        </row>
        <row r="185">
          <cell r="B185" t="str">
            <v>17058288</v>
          </cell>
          <cell r="C185" t="str">
            <v>Kiều Anh Tuấn</v>
          </cell>
          <cell r="D185" t="str">
            <v>02/11/1995</v>
          </cell>
          <cell r="E185" t="str">
            <v>QH2017E CH2</v>
          </cell>
          <cell r="F185" t="str">
            <v>Chưa TL đủ số TC trong CTĐT, Chưa có đề tài</v>
          </cell>
          <cell r="G185" t="str">
            <v>Đã liên hệ hỏi thông tin tới Viện nhưng không thấy có phản hồi. Người gọi đã hướng dẫn Tuấn fwd lại mail với Viện và hỏi thêm thông tin tại PĐT</v>
          </cell>
          <cell r="H185">
            <v>387125537</v>
          </cell>
          <cell r="I185" t="str">
            <v>Nguyễn Thu Thảo</v>
          </cell>
        </row>
        <row r="186">
          <cell r="B186" t="str">
            <v>17058439</v>
          </cell>
          <cell r="C186" t="str">
            <v>Chu Kim Chi</v>
          </cell>
          <cell r="D186">
            <v>2</v>
          </cell>
          <cell r="E186" t="str">
            <v>26/07/1993</v>
          </cell>
          <cell r="F186" t="str">
            <v>Chưa đạt chuẩn B1</v>
          </cell>
          <cell r="G186" t="str">
            <v>Đang dịch nên chưa đăng ký dự thi B1 được</v>
          </cell>
          <cell r="H186">
            <v>972960995</v>
          </cell>
          <cell r="I186">
            <v>55</v>
          </cell>
        </row>
        <row r="187">
          <cell r="B187" t="str">
            <v>17058445</v>
          </cell>
          <cell r="C187" t="str">
            <v>Phạm Anh Đức</v>
          </cell>
          <cell r="D187">
            <v>2</v>
          </cell>
          <cell r="E187" t="str">
            <v>17/02/1991</v>
          </cell>
          <cell r="F187" t="str">
            <v>Chưa TL đủ số TC trong CTĐT, Chưa có đề tài</v>
          </cell>
          <cell r="G187" t="str">
            <v>chưa nghe điện thoại, đã gửi mail</v>
          </cell>
          <cell r="H187">
            <v>902153109</v>
          </cell>
          <cell r="I187">
            <v>55</v>
          </cell>
        </row>
        <row r="188">
          <cell r="B188" t="str">
            <v>17058175</v>
          </cell>
          <cell r="C188" t="str">
            <v>Nguyễn Đức Hoàng</v>
          </cell>
          <cell r="D188">
            <v>1</v>
          </cell>
          <cell r="E188">
            <v>34244</v>
          </cell>
          <cell r="F188" t="str">
            <v>Chưa TL đủ số TC trong CTĐT, Chưa có đề tài</v>
          </cell>
          <cell r="G188" t="str">
            <v>Chỉ còn luận văn, đang đợi bảo vệ</v>
          </cell>
          <cell r="H188">
            <v>989343368</v>
          </cell>
          <cell r="I188">
            <v>55</v>
          </cell>
        </row>
        <row r="189">
          <cell r="B189" t="str">
            <v>17058451</v>
          </cell>
          <cell r="C189" t="str">
            <v>Bùi Diệu Hương</v>
          </cell>
          <cell r="D189">
            <v>2</v>
          </cell>
          <cell r="E189" t="str">
            <v>23/02/1995</v>
          </cell>
          <cell r="F189" t="str">
            <v>Chưa TL đủ số TC trong CTĐT, Chưa có đề tài</v>
          </cell>
          <cell r="G189" t="str">
            <v>chưa nghe điện thoại, đã gửi mail</v>
          </cell>
          <cell r="H189">
            <v>967638828</v>
          </cell>
          <cell r="I189">
            <v>55</v>
          </cell>
        </row>
        <row r="190">
          <cell r="B190" t="str">
            <v>17058888</v>
          </cell>
          <cell r="C190" t="str">
            <v>Nguyễn Khánh Linh</v>
          </cell>
          <cell r="E190" t="str">
            <v>30/03/1993</v>
          </cell>
          <cell r="F190" t="str">
            <v>Chưa TL đủ số TC trong CTĐT, Chưa có đề tài</v>
          </cell>
          <cell r="G190" t="str">
            <v>không có dữ liệu điện thoại, đã gửi mail</v>
          </cell>
          <cell r="I190">
            <v>55</v>
          </cell>
        </row>
        <row r="191">
          <cell r="B191" t="str">
            <v>17058456</v>
          </cell>
          <cell r="C191" t="str">
            <v>Nguyễn Thị Sao Mai</v>
          </cell>
          <cell r="D191">
            <v>2</v>
          </cell>
          <cell r="E191">
            <v>32848</v>
          </cell>
          <cell r="F191" t="str">
            <v>Chưa TL đủ số TC trong CTĐT, Chưa có đề tài</v>
          </cell>
          <cell r="G191" t="str">
            <v>Chỉ còn luận văn, đang đợi bảo vệ</v>
          </cell>
          <cell r="H191">
            <v>917303315</v>
          </cell>
          <cell r="I191">
            <v>55</v>
          </cell>
        </row>
        <row r="192">
          <cell r="B192" t="str">
            <v>17058192</v>
          </cell>
          <cell r="C192" t="str">
            <v>Nguyễn Phương Nam</v>
          </cell>
          <cell r="D192">
            <v>1</v>
          </cell>
          <cell r="E192" t="str">
            <v>21/01/1989</v>
          </cell>
          <cell r="F192" t="str">
            <v>Chưa TL đủ số TC trong CTĐT, Chưa có đề tài</v>
          </cell>
          <cell r="G192" t="str">
            <v>chưa nghe điện thoại, đã gửi mail</v>
          </cell>
          <cell r="H192">
            <v>963635151</v>
          </cell>
          <cell r="I192">
            <v>55</v>
          </cell>
        </row>
        <row r="193">
          <cell r="B193" t="str">
            <v>17058460</v>
          </cell>
          <cell r="C193" t="str">
            <v>Quảng Thị Thu Nga</v>
          </cell>
          <cell r="D193">
            <v>2</v>
          </cell>
          <cell r="E193" t="str">
            <v>18/02/1990</v>
          </cell>
          <cell r="F193" t="str">
            <v>Chưa TL đủ số TC trong CTĐT, Chưa có đề tài</v>
          </cell>
          <cell r="G193" t="str">
            <v>Chỉ còn luận văn, đang đợi bảo vệ</v>
          </cell>
          <cell r="H193">
            <v>916682128</v>
          </cell>
          <cell r="I193">
            <v>55</v>
          </cell>
        </row>
        <row r="194">
          <cell r="B194" t="str">
            <v>17058198</v>
          </cell>
          <cell r="C194" t="str">
            <v>Lê Đức Quân</v>
          </cell>
          <cell r="D194">
            <v>1</v>
          </cell>
          <cell r="E194" t="str">
            <v>17/05/1992</v>
          </cell>
          <cell r="F194" t="str">
            <v>Chưa có đề tài</v>
          </cell>
          <cell r="G194" t="str">
            <v>Chỉ còn luận văn, đang đợi bảo vệ</v>
          </cell>
          <cell r="H194">
            <v>367775858</v>
          </cell>
          <cell r="I194">
            <v>55</v>
          </cell>
        </row>
        <row r="195">
          <cell r="B195" t="str">
            <v>17058462</v>
          </cell>
          <cell r="C195" t="str">
            <v>Lê Thanh Sơn</v>
          </cell>
          <cell r="D195">
            <v>1</v>
          </cell>
          <cell r="E195">
            <v>31753</v>
          </cell>
          <cell r="F195" t="str">
            <v>Chưa TL đủ số TC trong CTĐT, Chưa có đề tài</v>
          </cell>
          <cell r="G195" t="str">
            <v>Chỉ còn luận văn, đang đợi bảo vệ</v>
          </cell>
          <cell r="H195">
            <v>374841991</v>
          </cell>
          <cell r="I195">
            <v>55</v>
          </cell>
        </row>
        <row r="196">
          <cell r="B196" t="str">
            <v>17058202</v>
          </cell>
          <cell r="C196" t="str">
            <v>Nguyễn Đại Thành</v>
          </cell>
          <cell r="D196">
            <v>1</v>
          </cell>
          <cell r="E196">
            <v>34071</v>
          </cell>
          <cell r="F196" t="str">
            <v>Chưa TL đủ số TC trong CTĐT, Chưa có đề tài</v>
          </cell>
          <cell r="G196" t="str">
            <v>chưa nghe điện thoại, đã gửi mail</v>
          </cell>
          <cell r="H196">
            <v>903410255</v>
          </cell>
          <cell r="I196">
            <v>55</v>
          </cell>
        </row>
        <row r="197">
          <cell r="B197" t="str">
            <v>17058208</v>
          </cell>
          <cell r="C197" t="str">
            <v>Vũ Thị Tình</v>
          </cell>
          <cell r="D197">
            <v>1</v>
          </cell>
          <cell r="E197">
            <v>33184</v>
          </cell>
          <cell r="F197" t="str">
            <v>Chưa TL đủ số TC trong CTĐT, Chưa có đề tài</v>
          </cell>
          <cell r="G197" t="str">
            <v>đã có B2, đang đợi nộp bảo vệ luận văn cấp trường</v>
          </cell>
          <cell r="H197" t="str">
            <v xml:space="preserve">0932.384.190
</v>
          </cell>
          <cell r="I197">
            <v>55</v>
          </cell>
        </row>
        <row r="198">
          <cell r="B198" t="str">
            <v>17058466</v>
          </cell>
          <cell r="C198" t="str">
            <v>Phạm Huyền Trang</v>
          </cell>
          <cell r="D198">
            <v>2</v>
          </cell>
          <cell r="E198" t="str">
            <v>21/04/1995</v>
          </cell>
          <cell r="F198" t="str">
            <v>Chưa TL đủ số TC trong CTĐT, Chưa có đề tài</v>
          </cell>
          <cell r="G198" t="str">
            <v>chưa nghe điện thoại, đã gửi mail</v>
          </cell>
          <cell r="H198">
            <v>984564158</v>
          </cell>
          <cell r="I198">
            <v>55</v>
          </cell>
        </row>
        <row r="199">
          <cell r="B199" t="str">
            <v>17058210</v>
          </cell>
          <cell r="C199" t="str">
            <v>Nguyễn Đức Trung</v>
          </cell>
          <cell r="D199">
            <v>1</v>
          </cell>
          <cell r="E199" t="str">
            <v>26/09/1994</v>
          </cell>
          <cell r="F199" t="str">
            <v>Chưa TL đủ số TC trong CTĐT, Chưa có đề tài</v>
          </cell>
          <cell r="G199" t="str">
            <v>chưa nghe điện thoại, đã gửi mail</v>
          </cell>
          <cell r="H199">
            <v>919089598</v>
          </cell>
          <cell r="I199">
            <v>55</v>
          </cell>
        </row>
        <row r="200">
          <cell r="B200" t="str">
            <v>17058212</v>
          </cell>
          <cell r="C200" t="str">
            <v>Trần Công Trung</v>
          </cell>
          <cell r="D200">
            <v>1</v>
          </cell>
          <cell r="E200" t="str">
            <v>22/09/1991</v>
          </cell>
          <cell r="F200" t="str">
            <v>Chưa TL đủ số TC trong CTĐT, Chưa có đề tài</v>
          </cell>
          <cell r="G200" t="str">
            <v>chưa nghe điện thoại, đã gửi mail</v>
          </cell>
          <cell r="H200">
            <v>963989263</v>
          </cell>
          <cell r="I200">
            <v>55</v>
          </cell>
        </row>
        <row r="201">
          <cell r="B201" t="str">
            <v>17058468</v>
          </cell>
          <cell r="C201" t="str">
            <v>Nguyễn Thanh Tuynh</v>
          </cell>
          <cell r="D201">
            <v>2</v>
          </cell>
          <cell r="E201" t="str">
            <v>20/05/1977</v>
          </cell>
          <cell r="F201" t="str">
            <v>Chưa TL đủ số TC trong CTĐT, Chưa có đề tài</v>
          </cell>
          <cell r="G201" t="str">
            <v>Chỉ còn luận văn, đang đợi bảo vệ sơ bộ</v>
          </cell>
          <cell r="H201">
            <v>944055686</v>
          </cell>
          <cell r="I201">
            <v>55</v>
          </cell>
        </row>
        <row r="202">
          <cell r="B202" t="str">
            <v>17058469</v>
          </cell>
          <cell r="C202" t="str">
            <v>Lê Nguyên Tùng</v>
          </cell>
          <cell r="D202">
            <v>2</v>
          </cell>
          <cell r="E202">
            <v>34557</v>
          </cell>
          <cell r="F202" t="str">
            <v>Chưa TL đủ số TC trong CTĐT, Chưa có đề tài</v>
          </cell>
          <cell r="G202" t="str">
            <v>Đã hoàn thiện đề tài đang đợi đợt thông báo để nộp đăng ký bảo vệ cấp trường</v>
          </cell>
          <cell r="H202">
            <v>386144330</v>
          </cell>
          <cell r="I202">
            <v>55</v>
          </cell>
        </row>
        <row r="203">
          <cell r="B203" t="str">
            <v>17058216</v>
          </cell>
          <cell r="C203" t="str">
            <v>Nguyễn Duy Tùng</v>
          </cell>
          <cell r="D203">
            <v>1</v>
          </cell>
          <cell r="E203">
            <v>33820</v>
          </cell>
          <cell r="F203" t="str">
            <v>Chưa TL đủ số TC trong CTĐT, Chưa có đề tài</v>
          </cell>
          <cell r="G203" t="str">
            <v>chưa nghe điện thoại, đã gửi mail</v>
          </cell>
          <cell r="H203">
            <v>988170886</v>
          </cell>
          <cell r="I203">
            <v>55</v>
          </cell>
        </row>
        <row r="204">
          <cell r="B204" t="str">
            <v>18057691</v>
          </cell>
          <cell r="C204" t="str">
            <v>Hà Quỳnh Anh</v>
          </cell>
          <cell r="D204">
            <v>2</v>
          </cell>
          <cell r="E204" t="str">
            <v>28/09/1995</v>
          </cell>
          <cell r="F204" t="str">
            <v>Chưa TL đủ số TC trong CTĐT, Chưa có đề tài</v>
          </cell>
          <cell r="G204" t="str">
            <v>chưa nghe điện thoại, đã gửi mail</v>
          </cell>
          <cell r="H204">
            <v>369923099</v>
          </cell>
          <cell r="I204">
            <v>55</v>
          </cell>
        </row>
        <row r="205">
          <cell r="B205" t="str">
            <v>18057692</v>
          </cell>
          <cell r="C205" t="str">
            <v>Nguyễn Tuấn Anh</v>
          </cell>
          <cell r="D205">
            <v>2</v>
          </cell>
          <cell r="E205">
            <v>32395</v>
          </cell>
          <cell r="F205" t="str">
            <v>Chưa TL đủ số TC trong CTĐT, Chưa có đề tài</v>
          </cell>
          <cell r="G205" t="str">
            <v>chưa nghe điện thoại, đã gửi mail</v>
          </cell>
          <cell r="H205">
            <v>977578021</v>
          </cell>
          <cell r="I205">
            <v>55</v>
          </cell>
        </row>
        <row r="206">
          <cell r="B206" t="str">
            <v>18057693</v>
          </cell>
          <cell r="C206" t="str">
            <v>Trương Sơn Anh</v>
          </cell>
          <cell r="D206">
            <v>2</v>
          </cell>
          <cell r="E206" t="str">
            <v>19/12/1996</v>
          </cell>
          <cell r="F206" t="str">
            <v>Chưa có đề tài</v>
          </cell>
          <cell r="G206" t="str">
            <v>Đã hoàn thiện luận văn đang đợi bảo vệ cấp trường</v>
          </cell>
          <cell r="H206">
            <v>875048888</v>
          </cell>
          <cell r="I206">
            <v>55</v>
          </cell>
        </row>
        <row r="207">
          <cell r="B207" t="str">
            <v>18057694</v>
          </cell>
          <cell r="C207" t="str">
            <v>Vũ Đức Anh</v>
          </cell>
          <cell r="D207">
            <v>2</v>
          </cell>
          <cell r="E207">
            <v>34192</v>
          </cell>
          <cell r="F207" t="str">
            <v>Chưa TL đủ số TC trong CTĐT, Chưa có đề tài</v>
          </cell>
          <cell r="G207" t="str">
            <v>chưa nghe điện thoại, đã gửi mail</v>
          </cell>
          <cell r="H207">
            <v>969939633</v>
          </cell>
          <cell r="I207">
            <v>55</v>
          </cell>
        </row>
        <row r="208">
          <cell r="B208" t="str">
            <v>18057695</v>
          </cell>
          <cell r="C208" t="str">
            <v>Vũ Tuấn Anh</v>
          </cell>
          <cell r="D208">
            <v>2</v>
          </cell>
          <cell r="E208" t="str">
            <v>21/08/1991</v>
          </cell>
          <cell r="F208" t="str">
            <v>Chưa TL đủ số TC trong CTĐT, Chưa có đề tài</v>
          </cell>
          <cell r="G208" t="str">
            <v>chưa nghe điện thoại, đã gửi mail</v>
          </cell>
          <cell r="H208">
            <v>966268662</v>
          </cell>
          <cell r="I208">
            <v>55</v>
          </cell>
        </row>
        <row r="209">
          <cell r="B209" t="str">
            <v>18057002</v>
          </cell>
          <cell r="C209" t="str">
            <v>Nguyễn Ngọc Bích</v>
          </cell>
          <cell r="D209">
            <v>1</v>
          </cell>
          <cell r="E209" t="str">
            <v>26/08/1995</v>
          </cell>
          <cell r="F209" t="str">
            <v>Chưa TL đủ số TC trong CTĐT, Chưa có đề tài</v>
          </cell>
          <cell r="G209" t="str">
            <v>chưa bảo vệ lại KQ sơ bộ. muốn xin đổi gvhd</v>
          </cell>
          <cell r="H209">
            <v>392395612</v>
          </cell>
          <cell r="I209">
            <v>55</v>
          </cell>
        </row>
        <row r="210">
          <cell r="B210" t="str">
            <v>18057696</v>
          </cell>
          <cell r="C210" t="str">
            <v>Lý Bích Cầm</v>
          </cell>
          <cell r="D210">
            <v>2</v>
          </cell>
          <cell r="E210">
            <v>34617</v>
          </cell>
          <cell r="F210" t="str">
            <v>Chưa TL đủ số TC trong CTĐT, Chưa có đề tài</v>
          </cell>
          <cell r="G210" t="str">
            <v>Đã hoàn thiện luận văn đang đợi bảo vệ cấp trường</v>
          </cell>
          <cell r="H210">
            <v>388919089</v>
          </cell>
          <cell r="I210">
            <v>55</v>
          </cell>
        </row>
        <row r="211">
          <cell r="B211" t="str">
            <v>18057701</v>
          </cell>
          <cell r="C211" t="str">
            <v>Nguyễn Khánh Duy</v>
          </cell>
          <cell r="D211">
            <v>2</v>
          </cell>
          <cell r="E211" t="str">
            <v>15/02/1994</v>
          </cell>
          <cell r="F211" t="str">
            <v>Chưa TL đủ số TC trong CTĐT, Chưa có đề tài</v>
          </cell>
          <cell r="G211" t="str">
            <v>chưa nghe điện thoại, đã gửi mail</v>
          </cell>
          <cell r="H211">
            <v>983848998</v>
          </cell>
          <cell r="I211">
            <v>55</v>
          </cell>
        </row>
        <row r="212">
          <cell r="B212" t="str">
            <v>18057702</v>
          </cell>
          <cell r="C212" t="str">
            <v>Bùi Xuân Dũng</v>
          </cell>
          <cell r="D212">
            <v>2</v>
          </cell>
          <cell r="E212">
            <v>34068</v>
          </cell>
          <cell r="F212" t="str">
            <v>Chưa TL đủ số TC trong CTĐT, Chưa có đề tài</v>
          </cell>
          <cell r="G212" t="str">
            <v>Đã hoàn thiện luận văn đang đợi bảo vệ cấp trường</v>
          </cell>
          <cell r="H212">
            <v>135664495</v>
          </cell>
          <cell r="I212">
            <v>55</v>
          </cell>
        </row>
        <row r="213">
          <cell r="B213" t="str">
            <v>18057703</v>
          </cell>
          <cell r="C213" t="str">
            <v>Lê Đức Đại</v>
          </cell>
          <cell r="D213">
            <v>2</v>
          </cell>
          <cell r="E213" t="str">
            <v>18/01/1977</v>
          </cell>
          <cell r="F213" t="str">
            <v>Chưa TL đủ số TC trong CTĐT, Chưa có đề tài</v>
          </cell>
          <cell r="G213" t="str">
            <v>chưa nghe điện thoại, đã gửi mail</v>
          </cell>
          <cell r="H213">
            <v>935661368</v>
          </cell>
          <cell r="I213">
            <v>55</v>
          </cell>
        </row>
        <row r="214">
          <cell r="B214" t="str">
            <v>18057004</v>
          </cell>
          <cell r="C214" t="str">
            <v>Bùi Thị Hà</v>
          </cell>
          <cell r="D214">
            <v>1</v>
          </cell>
          <cell r="E214">
            <v>33553</v>
          </cell>
          <cell r="F214" t="str">
            <v>Chưa TL đủ số TC trong CTĐT, Chưa có đề tài</v>
          </cell>
          <cell r="G214" t="str">
            <v>không có dữ liệu điện thoại, đã gửi mail</v>
          </cell>
          <cell r="I214">
            <v>55</v>
          </cell>
        </row>
        <row r="215">
          <cell r="B215" t="str">
            <v>18057704</v>
          </cell>
          <cell r="C215" t="str">
            <v>Hồ Thị Thanh Hà</v>
          </cell>
          <cell r="D215">
            <v>2</v>
          </cell>
          <cell r="E215" t="str">
            <v>15/03/1994</v>
          </cell>
          <cell r="F215" t="str">
            <v>Chưa TL đủ số TC trong CTĐT, Chưa có đề tài</v>
          </cell>
          <cell r="G215" t="str">
            <v>HV có phản hồi là đã liên hệ phòng đào tạo xử lý hủy môn, thay thế môn và kiểm tra đủ tín chỉ nhưng giờ lại thấy vẫn có thông báo chưa đủ tín chỉ. Đề nghị PĐT kiểm tra lại thông tin</v>
          </cell>
          <cell r="H215">
            <v>344691393</v>
          </cell>
          <cell r="I215">
            <v>55</v>
          </cell>
        </row>
        <row r="216">
          <cell r="B216" t="str">
            <v>18057705</v>
          </cell>
          <cell r="C216" t="str">
            <v>Ma Thị Hà</v>
          </cell>
          <cell r="D216">
            <v>2</v>
          </cell>
          <cell r="E216">
            <v>32056</v>
          </cell>
          <cell r="F216" t="str">
            <v>Chưa TL đủ số TC trong CTĐT, Chưa có đề tài</v>
          </cell>
          <cell r="G216" t="str">
            <v>chưa nghe điện thoại, đã gửi mail</v>
          </cell>
          <cell r="H216">
            <v>973082799</v>
          </cell>
          <cell r="I216">
            <v>55</v>
          </cell>
        </row>
        <row r="217">
          <cell r="B217" t="str">
            <v>18057707</v>
          </cell>
          <cell r="C217" t="str">
            <v>Nguyễn Thanh Hiếu</v>
          </cell>
          <cell r="D217">
            <v>2</v>
          </cell>
          <cell r="E217" t="str">
            <v>14/01/1990</v>
          </cell>
          <cell r="F217" t="str">
            <v>Chưa TL đủ số TC trong CTĐT, Chưa có đề tài</v>
          </cell>
          <cell r="G217" t="str">
            <v>chưa nghe điện thoại, đã gửi mail</v>
          </cell>
          <cell r="H217">
            <v>968240388</v>
          </cell>
          <cell r="I217">
            <v>55</v>
          </cell>
        </row>
        <row r="218">
          <cell r="B218" t="str">
            <v>18057708</v>
          </cell>
          <cell r="C218" t="str">
            <v>Lý Thị Diệu Hoa</v>
          </cell>
          <cell r="D218">
            <v>2</v>
          </cell>
          <cell r="E218" t="str">
            <v>29/05/1996</v>
          </cell>
          <cell r="F218" t="str">
            <v>Chưa TL đủ số TC trong CTĐT, Chưa có đề tài</v>
          </cell>
          <cell r="G218" t="str">
            <v>Chỉ còn luận văn, đang đợi bảo vệ</v>
          </cell>
          <cell r="H218">
            <v>914238969</v>
          </cell>
          <cell r="I218">
            <v>55</v>
          </cell>
        </row>
        <row r="219">
          <cell r="B219" t="str">
            <v>18057709</v>
          </cell>
          <cell r="C219" t="str">
            <v>Lê Thanh Hòa</v>
          </cell>
          <cell r="D219">
            <v>2</v>
          </cell>
          <cell r="E219" t="str">
            <v>20/09/1987</v>
          </cell>
          <cell r="F219" t="str">
            <v>Chưa TL đủ số TC trong CTĐT, Chưa có đề tài</v>
          </cell>
          <cell r="G219" t="str">
            <v>Chỉ còn luận văn, đang đợi bảo vệ</v>
          </cell>
          <cell r="H219">
            <v>987093323</v>
          </cell>
          <cell r="I219">
            <v>55</v>
          </cell>
        </row>
        <row r="220">
          <cell r="B220" t="str">
            <v>18057715</v>
          </cell>
          <cell r="C220" t="str">
            <v>Trần Thu Huyền</v>
          </cell>
          <cell r="D220">
            <v>2</v>
          </cell>
          <cell r="E220">
            <v>34943</v>
          </cell>
          <cell r="F220" t="str">
            <v>Chưa TL đủ số TC trong CTĐT, Chưa có đề tài</v>
          </cell>
          <cell r="G220" t="str">
            <v>chưa nghe điện thoại, đã gửi mail</v>
          </cell>
          <cell r="H220">
            <v>976846266</v>
          </cell>
          <cell r="I220">
            <v>55</v>
          </cell>
        </row>
        <row r="221">
          <cell r="B221" t="str">
            <v>18057007</v>
          </cell>
          <cell r="C221" t="str">
            <v>Phan Văn Hưng</v>
          </cell>
          <cell r="D221">
            <v>1</v>
          </cell>
          <cell r="E221">
            <v>32478</v>
          </cell>
          <cell r="F221" t="str">
            <v>Chưa TL đủ số TC trong CTĐT, Chưa có đề tài</v>
          </cell>
          <cell r="G221" t="str">
            <v>Đang ở địa phương chưa lên hà nội để nộp hồ sơ bảo vệ LV được</v>
          </cell>
          <cell r="H221" t="str">
            <v>0976200080</v>
          </cell>
          <cell r="I221">
            <v>55</v>
          </cell>
        </row>
        <row r="222">
          <cell r="B222" t="str">
            <v>18057716</v>
          </cell>
          <cell r="C222" t="str">
            <v>Nguyễn Bá Khiêm</v>
          </cell>
          <cell r="D222">
            <v>2</v>
          </cell>
          <cell r="E222">
            <v>34125</v>
          </cell>
          <cell r="F222" t="str">
            <v>Chưa TL đủ số TC trong CTĐT, Chưa có đề tài</v>
          </cell>
          <cell r="G222" t="str">
            <v>chưa nghe điện thoại, đã gửi mail</v>
          </cell>
          <cell r="H222">
            <v>965651883</v>
          </cell>
          <cell r="I222">
            <v>55</v>
          </cell>
        </row>
        <row r="223">
          <cell r="B223" t="str">
            <v>18057717</v>
          </cell>
          <cell r="C223" t="str">
            <v>Trần Sơn Lam</v>
          </cell>
          <cell r="D223">
            <v>2</v>
          </cell>
          <cell r="E223">
            <v>34284</v>
          </cell>
          <cell r="F223" t="str">
            <v>Chưa TL đủ số TC trong CTĐT, Chưa có đề tài</v>
          </cell>
          <cell r="G223" t="str">
            <v>chưa nghe điện thoại, đã gửi mail</v>
          </cell>
          <cell r="H223">
            <v>898717779</v>
          </cell>
          <cell r="I223">
            <v>55</v>
          </cell>
        </row>
        <row r="224">
          <cell r="B224" t="str">
            <v>18057014</v>
          </cell>
          <cell r="C224" t="str">
            <v>Nguyễn Hoàng Linh</v>
          </cell>
          <cell r="D224">
            <v>1</v>
          </cell>
          <cell r="E224">
            <v>32206</v>
          </cell>
          <cell r="F224" t="str">
            <v>Chưa TL đủ số TC trong CTĐT, Chưa có đề tài</v>
          </cell>
          <cell r="G224" t="str">
            <v>không có dữ liệu điện thoại, đã gửi mail</v>
          </cell>
          <cell r="I224">
            <v>55</v>
          </cell>
        </row>
        <row r="225">
          <cell r="B225" t="str">
            <v>18057719</v>
          </cell>
          <cell r="C225" t="str">
            <v>Nguyễn Lưu Linh</v>
          </cell>
          <cell r="D225">
            <v>2</v>
          </cell>
          <cell r="E225">
            <v>35010</v>
          </cell>
          <cell r="F225" t="str">
            <v>Chưa TL đủ số TC trong CTĐT, Chưa có đề tài</v>
          </cell>
          <cell r="G225" t="str">
            <v>chưa nghe điện thoại, đã gửi mail</v>
          </cell>
          <cell r="H225">
            <v>968583383</v>
          </cell>
          <cell r="I225">
            <v>55</v>
          </cell>
        </row>
        <row r="226">
          <cell r="B226" t="str">
            <v>18057720</v>
          </cell>
          <cell r="C226" t="str">
            <v>Phạm Hải Linh</v>
          </cell>
          <cell r="D226">
            <v>2</v>
          </cell>
          <cell r="E226" t="str">
            <v>24/10/1982</v>
          </cell>
          <cell r="F226" t="str">
            <v>Chưa có đề tài</v>
          </cell>
          <cell r="G226" t="str">
            <v>Chỉ còn luận văn, đang đợi bảo vệ</v>
          </cell>
          <cell r="H226">
            <v>912225868</v>
          </cell>
          <cell r="I226">
            <v>55</v>
          </cell>
        </row>
        <row r="227">
          <cell r="B227" t="str">
            <v>18057721</v>
          </cell>
          <cell r="C227" t="str">
            <v>Bùi Thế Long</v>
          </cell>
          <cell r="D227">
            <v>2</v>
          </cell>
          <cell r="E227" t="str">
            <v>27/10/1989</v>
          </cell>
          <cell r="F227" t="str">
            <v>Chưa TL đủ số TC trong CTĐT, Chưa có đề tài</v>
          </cell>
          <cell r="G227" t="str">
            <v>chưa nghe điện thoại, đã gửi mail</v>
          </cell>
          <cell r="H227">
            <v>919148683</v>
          </cell>
          <cell r="I227">
            <v>55</v>
          </cell>
        </row>
        <row r="228">
          <cell r="B228" t="str">
            <v>18057722</v>
          </cell>
          <cell r="C228" t="str">
            <v>Trần Duy Long</v>
          </cell>
          <cell r="D228">
            <v>2</v>
          </cell>
          <cell r="E228" t="str">
            <v>22/04/1994</v>
          </cell>
          <cell r="F228" t="str">
            <v>Chưa TL đủ số TC trong CTĐT, Chưa có đề tài</v>
          </cell>
          <cell r="G228" t="str">
            <v>chưa nghe điện thoại, đã gửi mail</v>
          </cell>
          <cell r="H228">
            <v>989558451</v>
          </cell>
          <cell r="I228">
            <v>55</v>
          </cell>
        </row>
        <row r="229">
          <cell r="B229" t="str">
            <v>18057724</v>
          </cell>
          <cell r="C229" t="str">
            <v>Nguyễn Thị Mai</v>
          </cell>
          <cell r="D229">
            <v>2</v>
          </cell>
          <cell r="E229" t="str">
            <v>27/01/1995</v>
          </cell>
          <cell r="F229" t="str">
            <v>Chưa TL đủ số TC trong CTĐT, Chưa có đề tài</v>
          </cell>
          <cell r="G229" t="str">
            <v>chưa nghe điện thoại, đã gửi mail</v>
          </cell>
          <cell r="H229">
            <v>377643300</v>
          </cell>
          <cell r="I229">
            <v>55</v>
          </cell>
        </row>
        <row r="230">
          <cell r="B230" t="str">
            <v>18057725</v>
          </cell>
          <cell r="C230" t="str">
            <v>Phạm Hương Mai</v>
          </cell>
          <cell r="D230">
            <v>2</v>
          </cell>
          <cell r="E230" t="str">
            <v>20/10/1991</v>
          </cell>
          <cell r="F230" t="str">
            <v>Chưa có đề tài</v>
          </cell>
          <cell r="G230" t="str">
            <v>Chỉ còn luận văn, đang đợi bảo vệ</v>
          </cell>
          <cell r="H230">
            <v>961903791</v>
          </cell>
          <cell r="I230">
            <v>55</v>
          </cell>
        </row>
        <row r="231">
          <cell r="B231" t="str">
            <v>18057020</v>
          </cell>
          <cell r="C231" t="str">
            <v>Nguyễn Trà My</v>
          </cell>
          <cell r="D231">
            <v>1</v>
          </cell>
          <cell r="E231" t="str">
            <v>26/08/1994</v>
          </cell>
          <cell r="F231" t="str">
            <v>Chưa TL đủ số TC trong CTĐT, Chưa có đề tài</v>
          </cell>
          <cell r="G231" t="str">
            <v>Chỉ còn luận văn, đang đợi bảo vệ</v>
          </cell>
          <cell r="H231" t="str">
            <v>0985991510</v>
          </cell>
          <cell r="I231">
            <v>55</v>
          </cell>
        </row>
        <row r="232">
          <cell r="B232" t="str">
            <v>18057729</v>
          </cell>
          <cell r="C232" t="str">
            <v>Phan Văn Ngọc</v>
          </cell>
          <cell r="D232">
            <v>2</v>
          </cell>
          <cell r="E232">
            <v>34122</v>
          </cell>
          <cell r="F232" t="str">
            <v>Chưa TL đủ số TC trong CTĐT, Chưa có đề tài</v>
          </cell>
          <cell r="G232" t="str">
            <v>chưa nghe điện thoại, đã gửi mail</v>
          </cell>
          <cell r="H232">
            <v>987949148</v>
          </cell>
          <cell r="I232">
            <v>55</v>
          </cell>
        </row>
        <row r="233">
          <cell r="B233" t="str">
            <v>18057731</v>
          </cell>
          <cell r="C233" t="str">
            <v>Vũ Thị Hồng Nhung</v>
          </cell>
          <cell r="D233">
            <v>2</v>
          </cell>
          <cell r="E233" t="str">
            <v>29/06/1987</v>
          </cell>
          <cell r="F233" t="str">
            <v>Chưa TL đủ số TC trong CTĐT, Chưa có đề tài</v>
          </cell>
          <cell r="G233" t="str">
            <v>chưa nghe điện thoại, đã gửi mail</v>
          </cell>
          <cell r="H233">
            <v>912629687</v>
          </cell>
          <cell r="I233">
            <v>55</v>
          </cell>
        </row>
        <row r="234">
          <cell r="B234" t="str">
            <v>18057732</v>
          </cell>
          <cell r="C234" t="str">
            <v>Dương Văn Phiến</v>
          </cell>
          <cell r="D234">
            <v>2</v>
          </cell>
          <cell r="E234">
            <v>30930</v>
          </cell>
          <cell r="F234" t="str">
            <v>Chưa TL đủ số TC trong CTĐT, Chưa có đề tài</v>
          </cell>
          <cell r="G234" t="str">
            <v>chưa nghe điện thoại, đã gửi mail</v>
          </cell>
          <cell r="H234">
            <v>985336266</v>
          </cell>
          <cell r="I234">
            <v>55</v>
          </cell>
        </row>
        <row r="235">
          <cell r="B235" t="str">
            <v>18057027</v>
          </cell>
          <cell r="C235" t="str">
            <v>Trần Lê Quang</v>
          </cell>
          <cell r="D235">
            <v>1</v>
          </cell>
          <cell r="E235">
            <v>33642</v>
          </cell>
          <cell r="F235" t="str">
            <v>Chưa TL đủ số TC trong CTĐT, Chưa có đề tài</v>
          </cell>
          <cell r="G235" t="str">
            <v>Đang ở địa phương chưa lên hà nội để nộp hồ sơ bảo vệ LV được</v>
          </cell>
          <cell r="H235" t="str">
            <v>0842937555</v>
          </cell>
          <cell r="I235">
            <v>55</v>
          </cell>
        </row>
        <row r="236">
          <cell r="B236" t="str">
            <v>18057734</v>
          </cell>
          <cell r="C236" t="str">
            <v>Nguyễn Hoàng Thảo</v>
          </cell>
          <cell r="D236">
            <v>2</v>
          </cell>
          <cell r="E236">
            <v>34067</v>
          </cell>
          <cell r="F236" t="str">
            <v>Chưa có đề tài</v>
          </cell>
          <cell r="G236" t="str">
            <v>chưa nghe điện thoại, đã gửi mail</v>
          </cell>
          <cell r="H236">
            <v>936917598</v>
          </cell>
          <cell r="I236">
            <v>55</v>
          </cell>
        </row>
        <row r="237">
          <cell r="B237" t="str">
            <v>18057735</v>
          </cell>
          <cell r="C237" t="str">
            <v>Nguyễn Thạch Thảo</v>
          </cell>
          <cell r="D237">
            <v>2</v>
          </cell>
          <cell r="E237" t="str">
            <v>19/09/1996</v>
          </cell>
          <cell r="F237" t="str">
            <v>Chưa TL đủ số TC trong CTĐT, Chưa có đề tài</v>
          </cell>
          <cell r="G237" t="str">
            <v>chưa nghe điện thoại, đã gửi mail</v>
          </cell>
          <cell r="H237">
            <v>916928405</v>
          </cell>
          <cell r="I237">
            <v>55</v>
          </cell>
        </row>
        <row r="238">
          <cell r="B238" t="str">
            <v>18057032</v>
          </cell>
          <cell r="C238" t="str">
            <v>Bùi Đức Thịnh</v>
          </cell>
          <cell r="D238">
            <v>1</v>
          </cell>
          <cell r="E238" t="str">
            <v>17/05/1991</v>
          </cell>
          <cell r="F238" t="str">
            <v>Chưa TL đủ số TC trong CTĐT, Chưa có đề tài</v>
          </cell>
          <cell r="G238" t="str">
            <v>Đã hoàn thiện luận văn đang đợi bảo vệ cấp trường</v>
          </cell>
          <cell r="I238">
            <v>55</v>
          </cell>
        </row>
        <row r="239">
          <cell r="B239" t="str">
            <v>18057033</v>
          </cell>
          <cell r="C239" t="str">
            <v>Trần Văn Thuận</v>
          </cell>
          <cell r="D239">
            <v>1</v>
          </cell>
          <cell r="E239" t="str">
            <v>18/03/1989</v>
          </cell>
          <cell r="F239" t="str">
            <v>Chưa TL đủ số TC trong CTĐT, Chưa có đề tài</v>
          </cell>
          <cell r="G239" t="str">
            <v>không có dữ liệu điện thoại, đã gửi mail</v>
          </cell>
          <cell r="I239">
            <v>55</v>
          </cell>
        </row>
        <row r="240">
          <cell r="B240" t="str">
            <v>18057737</v>
          </cell>
          <cell r="C240" t="str">
            <v>Phùng Văn Thủy</v>
          </cell>
          <cell r="D240">
            <v>2</v>
          </cell>
          <cell r="E240" t="str">
            <v>15/03/1989</v>
          </cell>
          <cell r="F240" t="str">
            <v>Chưa TL đủ số TC trong CTĐT, Chưa có đề tài</v>
          </cell>
          <cell r="G240" t="str">
            <v>chưa nghe điện thoại, đã gửi mail</v>
          </cell>
          <cell r="H240">
            <v>984433330</v>
          </cell>
          <cell r="I240">
            <v>55</v>
          </cell>
        </row>
        <row r="241">
          <cell r="B241" t="str">
            <v>18057738</v>
          </cell>
          <cell r="C241" t="str">
            <v>Chu Thị Hồng Thúy</v>
          </cell>
          <cell r="D241">
            <v>2</v>
          </cell>
          <cell r="E241">
            <v>33122</v>
          </cell>
          <cell r="F241" t="str">
            <v>Chưa có đề tài</v>
          </cell>
          <cell r="G241" t="str">
            <v>Đã bảo vệ sơ bộ tại khoa và đang đợi nộp LV cấp trường</v>
          </cell>
          <cell r="H241">
            <v>973869583</v>
          </cell>
          <cell r="I241">
            <v>55</v>
          </cell>
        </row>
        <row r="242">
          <cell r="B242" t="str">
            <v>18057035</v>
          </cell>
          <cell r="C242" t="str">
            <v>Nguyễn Duy Toàn</v>
          </cell>
          <cell r="D242">
            <v>1</v>
          </cell>
          <cell r="E242">
            <v>28410</v>
          </cell>
          <cell r="F242" t="str">
            <v>Chưa có đề tài</v>
          </cell>
          <cell r="G242" t="str">
            <v>Chỉ còn luận văn, đang đợi bảo vệ</v>
          </cell>
          <cell r="H242">
            <v>978371102</v>
          </cell>
          <cell r="I242">
            <v>55</v>
          </cell>
        </row>
        <row r="243">
          <cell r="B243" t="str">
            <v>18057739</v>
          </cell>
          <cell r="C243" t="str">
            <v>Đinh Thị Trang</v>
          </cell>
          <cell r="D243">
            <v>2</v>
          </cell>
          <cell r="E243">
            <v>34277</v>
          </cell>
          <cell r="F243" t="str">
            <v>Chưa TL đủ số TC trong CTĐT, Chưa có đề tài</v>
          </cell>
          <cell r="G243" t="str">
            <v>chưa nghe điện thoại, đã gửi mail</v>
          </cell>
          <cell r="H243">
            <v>974150947</v>
          </cell>
          <cell r="I243">
            <v>55</v>
          </cell>
        </row>
        <row r="244">
          <cell r="B244" t="str">
            <v>18057743</v>
          </cell>
          <cell r="C244" t="str">
            <v>Trần Thị Thùy Trang</v>
          </cell>
          <cell r="D244">
            <v>2</v>
          </cell>
          <cell r="E244">
            <v>33306</v>
          </cell>
          <cell r="F244" t="str">
            <v>Chưa có đề tài</v>
          </cell>
          <cell r="G244" t="str">
            <v>chưa nghe điện thoại, đã gửi mail</v>
          </cell>
          <cell r="H244">
            <v>904128312</v>
          </cell>
          <cell r="I244">
            <v>55</v>
          </cell>
        </row>
        <row r="245">
          <cell r="B245" t="str">
            <v>18057038</v>
          </cell>
          <cell r="C245" t="str">
            <v>Nguyễn Danh Tuân</v>
          </cell>
          <cell r="D245">
            <v>1</v>
          </cell>
          <cell r="E245" t="str">
            <v>18/07/1992</v>
          </cell>
          <cell r="F245" t="str">
            <v>Chưa TL đủ số TC trong CTĐT, Chưa có đề tài</v>
          </cell>
          <cell r="G245" t="str">
            <v>không có dữ liệu điện thoại, đã gửi mail</v>
          </cell>
          <cell r="I245">
            <v>55</v>
          </cell>
        </row>
        <row r="246">
          <cell r="B246" t="str">
            <v>18057744</v>
          </cell>
          <cell r="C246" t="str">
            <v>Vũ Minh Tuấn</v>
          </cell>
          <cell r="D246">
            <v>2</v>
          </cell>
          <cell r="E246">
            <v>34617</v>
          </cell>
          <cell r="F246" t="str">
            <v>Chưa TL đủ số TC trong CTĐT, Chưa có đề tài</v>
          </cell>
          <cell r="G246" t="str">
            <v>Chỉ còn luận văn, đang đợi bảo vệ</v>
          </cell>
          <cell r="H246">
            <v>983101094</v>
          </cell>
          <cell r="I246">
            <v>55</v>
          </cell>
        </row>
        <row r="247">
          <cell r="B247" t="str">
            <v>18057746</v>
          </cell>
          <cell r="C247" t="str">
            <v>Tô Cẩm Vân</v>
          </cell>
          <cell r="D247">
            <v>2</v>
          </cell>
          <cell r="E247" t="str">
            <v>29/11/1975</v>
          </cell>
          <cell r="F247" t="str">
            <v>Chưa TL đủ số TC trong CTĐT, Chưa có đề tài</v>
          </cell>
          <cell r="G247" t="str">
            <v>Chỉ còn luận văn, đang đợi bảo vệ</v>
          </cell>
          <cell r="H247">
            <v>933668356</v>
          </cell>
          <cell r="I247">
            <v>55</v>
          </cell>
        </row>
        <row r="248">
          <cell r="B248" t="str">
            <v>18057044</v>
          </cell>
          <cell r="C248" t="str">
            <v>Cấn Xuân Vinh</v>
          </cell>
          <cell r="D248">
            <v>1</v>
          </cell>
          <cell r="E248" t="str">
            <v>13/02/1994</v>
          </cell>
          <cell r="F248" t="str">
            <v>Chưa TL đủ số TC trong CTĐT, Chưa có đề tài</v>
          </cell>
          <cell r="G248" t="str">
            <v>chưa nghe điện thoại, đã gửi mail</v>
          </cell>
          <cell r="H248" t="str">
            <v>0944580294</v>
          </cell>
          <cell r="I248">
            <v>55</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1"/>
  <sheetViews>
    <sheetView tabSelected="1" view="pageBreakPreview" zoomScale="70" zoomScaleNormal="100" zoomScaleSheetLayoutView="70" workbookViewId="0">
      <selection activeCell="A5" sqref="A5:Q5"/>
    </sheetView>
  </sheetViews>
  <sheetFormatPr defaultColWidth="12.5703125" defaultRowHeight="16.5" x14ac:dyDescent="0.25"/>
  <cols>
    <col min="1" max="1" width="6.42578125" style="3" customWidth="1"/>
    <col min="2" max="2" width="13.42578125" style="3" customWidth="1"/>
    <col min="3" max="3" width="28.28515625" style="3" customWidth="1"/>
    <col min="4" max="4" width="14.42578125" style="35" customWidth="1"/>
    <col min="5" max="5" width="13.5703125" style="3" customWidth="1"/>
    <col min="6" max="6" width="12.5703125" style="3" customWidth="1"/>
    <col min="7" max="7" width="11" style="3" customWidth="1"/>
    <col min="8" max="8" width="10.28515625" style="3" customWidth="1"/>
    <col min="9" max="9" width="50.7109375" style="4" customWidth="1"/>
    <col min="10" max="14" width="9.42578125" style="3" hidden="1" customWidth="1"/>
    <col min="15" max="15" width="29.28515625" style="3" customWidth="1"/>
    <col min="16" max="16" width="38.85546875" style="3" customWidth="1"/>
    <col min="17" max="17" width="20.7109375" style="3" customWidth="1"/>
    <col min="18" max="16384" width="12.5703125" style="3"/>
  </cols>
  <sheetData>
    <row r="1" spans="1:17" ht="24.95" customHeight="1" x14ac:dyDescent="0.25">
      <c r="A1" s="1" t="s">
        <v>0</v>
      </c>
      <c r="B1" s="1"/>
      <c r="C1" s="1"/>
      <c r="D1" s="2"/>
      <c r="E1" s="2"/>
    </row>
    <row r="2" spans="1:17" ht="21.75" customHeight="1" x14ac:dyDescent="0.25">
      <c r="A2" s="1" t="s">
        <v>1</v>
      </c>
      <c r="B2" s="1"/>
      <c r="C2" s="1"/>
      <c r="D2" s="2"/>
      <c r="E2" s="2"/>
    </row>
    <row r="3" spans="1:17" ht="11.25" customHeight="1" x14ac:dyDescent="0.25">
      <c r="A3" s="5"/>
      <c r="B3" s="5"/>
      <c r="C3" s="5"/>
      <c r="D3" s="2"/>
      <c r="E3" s="2"/>
    </row>
    <row r="4" spans="1:17" ht="36" customHeight="1" x14ac:dyDescent="0.25">
      <c r="A4" s="6" t="s">
        <v>2</v>
      </c>
      <c r="B4" s="6"/>
      <c r="C4" s="6"/>
      <c r="D4" s="6"/>
      <c r="E4" s="6"/>
      <c r="F4" s="6"/>
      <c r="G4" s="6"/>
      <c r="H4" s="6"/>
      <c r="I4" s="6"/>
      <c r="J4" s="6"/>
      <c r="K4" s="6"/>
      <c r="L4" s="6"/>
      <c r="M4" s="6"/>
      <c r="N4" s="6"/>
      <c r="O4" s="6"/>
      <c r="P4" s="6"/>
      <c r="Q4" s="6"/>
    </row>
    <row r="5" spans="1:17" ht="24.75" customHeight="1" x14ac:dyDescent="0.25">
      <c r="A5" s="7" t="s">
        <v>3</v>
      </c>
      <c r="B5" s="7"/>
      <c r="C5" s="7"/>
      <c r="D5" s="7"/>
      <c r="E5" s="7"/>
      <c r="F5" s="7"/>
      <c r="G5" s="7"/>
      <c r="H5" s="7"/>
      <c r="I5" s="7"/>
      <c r="J5" s="7"/>
      <c r="K5" s="7"/>
      <c r="L5" s="7"/>
      <c r="M5" s="7"/>
      <c r="N5" s="7"/>
      <c r="O5" s="7"/>
      <c r="P5" s="7"/>
      <c r="Q5" s="7"/>
    </row>
    <row r="6" spans="1:17" s="9" customFormat="1" ht="66.75" customHeight="1" x14ac:dyDescent="0.25">
      <c r="A6" s="8" t="s">
        <v>4</v>
      </c>
      <c r="B6" s="8" t="s">
        <v>5</v>
      </c>
      <c r="C6" s="8" t="s">
        <v>6</v>
      </c>
      <c r="D6" s="8" t="s">
        <v>7</v>
      </c>
      <c r="E6" s="8" t="s">
        <v>8</v>
      </c>
      <c r="G6" s="10" t="s">
        <v>9</v>
      </c>
      <c r="H6" s="10"/>
      <c r="I6" s="11"/>
      <c r="J6" s="12" t="s">
        <v>10</v>
      </c>
      <c r="K6" s="12" t="s">
        <v>11</v>
      </c>
      <c r="L6" s="12" t="s">
        <v>12</v>
      </c>
      <c r="M6" s="12" t="s">
        <v>13</v>
      </c>
      <c r="N6" s="12" t="s">
        <v>14</v>
      </c>
      <c r="O6" s="13" t="s">
        <v>15</v>
      </c>
      <c r="P6" s="13" t="s">
        <v>16</v>
      </c>
      <c r="Q6" s="13" t="s">
        <v>17</v>
      </c>
    </row>
    <row r="7" spans="1:17" s="17" customFormat="1" ht="53.25" customHeight="1" x14ac:dyDescent="0.25">
      <c r="A7" s="14"/>
      <c r="B7" s="14"/>
      <c r="C7" s="14"/>
      <c r="D7" s="14"/>
      <c r="E7" s="14"/>
      <c r="F7" s="15" t="s">
        <v>18</v>
      </c>
      <c r="G7" s="12" t="s">
        <v>19</v>
      </c>
      <c r="H7" s="12" t="s">
        <v>20</v>
      </c>
      <c r="I7" s="15" t="s">
        <v>21</v>
      </c>
      <c r="J7" s="16"/>
      <c r="K7" s="16"/>
      <c r="L7" s="16"/>
      <c r="M7" s="16"/>
      <c r="N7" s="16"/>
      <c r="O7" s="13"/>
      <c r="P7" s="13"/>
      <c r="Q7" s="13"/>
    </row>
    <row r="8" spans="1:17" s="17" customFormat="1" ht="26.25" customHeight="1" x14ac:dyDescent="0.25">
      <c r="A8" s="18" t="s">
        <v>22</v>
      </c>
      <c r="B8" s="18"/>
      <c r="C8" s="18"/>
      <c r="D8" s="19"/>
      <c r="E8" s="18"/>
      <c r="I8" s="20"/>
      <c r="J8" s="21"/>
      <c r="K8" s="21"/>
      <c r="L8" s="21"/>
      <c r="M8" s="21"/>
      <c r="N8" s="22"/>
      <c r="O8" s="22"/>
      <c r="P8" s="22"/>
      <c r="Q8" s="21"/>
    </row>
    <row r="9" spans="1:17" ht="61.5" customHeight="1" x14ac:dyDescent="0.25">
      <c r="A9" s="23">
        <v>1</v>
      </c>
      <c r="B9" s="24" t="s">
        <v>23</v>
      </c>
      <c r="C9" s="25" t="s">
        <v>24</v>
      </c>
      <c r="D9" s="26">
        <v>27777</v>
      </c>
      <c r="E9" s="23" t="s">
        <v>25</v>
      </c>
      <c r="F9" s="23">
        <v>55</v>
      </c>
      <c r="G9" s="23">
        <v>6</v>
      </c>
      <c r="H9" s="23">
        <v>3.75</v>
      </c>
      <c r="I9" s="23" t="s">
        <v>26</v>
      </c>
      <c r="J9" s="27"/>
      <c r="K9" s="28"/>
      <c r="L9" s="28"/>
      <c r="M9" s="28"/>
      <c r="N9" s="29"/>
      <c r="O9" s="28"/>
      <c r="P9" s="30" t="str">
        <f>VLOOKUP(B9,'[1]Tổng hợp'!$B$1:$I$65536,6,0)</f>
        <v>Nghỉ học</v>
      </c>
      <c r="Q9" s="30">
        <f>VLOOKUP(B9,'[1]Tổng hợp'!$B$1:$I$65536,7,0)</f>
        <v>941052969</v>
      </c>
    </row>
    <row r="10" spans="1:17" ht="99.75" customHeight="1" x14ac:dyDescent="0.25">
      <c r="A10" s="23">
        <v>2</v>
      </c>
      <c r="B10" s="24" t="s">
        <v>27</v>
      </c>
      <c r="C10" s="25" t="s">
        <v>28</v>
      </c>
      <c r="D10" s="26">
        <v>29991</v>
      </c>
      <c r="E10" s="23" t="s">
        <v>29</v>
      </c>
      <c r="F10" s="23">
        <v>55</v>
      </c>
      <c r="G10" s="23">
        <v>51</v>
      </c>
      <c r="H10" s="23">
        <v>3.21</v>
      </c>
      <c r="I10" s="23" t="s">
        <v>26</v>
      </c>
      <c r="J10" s="27"/>
      <c r="K10" s="28"/>
      <c r="L10" s="28"/>
      <c r="M10" s="28"/>
      <c r="N10" s="29"/>
      <c r="O10" s="31" t="s">
        <v>30</v>
      </c>
      <c r="P10" s="30" t="str">
        <f>VLOOKUP(B10,'[1]Tổng hợp'!$B$1:$I$65536,6,0)</f>
        <v xml:space="preserve">- Đã có chứng chỉ B1;
- Đã tích lũy đủ số TC;
- Đang hoàn thiện luận văn để nộp hồ sơ bảo vệ. </v>
      </c>
      <c r="Q10" s="30">
        <f>VLOOKUP(B10,'[1]Tổng hợp'!$B$1:$I$65536,7,0)</f>
        <v>916977769</v>
      </c>
    </row>
    <row r="11" spans="1:17" ht="99" customHeight="1" x14ac:dyDescent="0.25">
      <c r="A11" s="23">
        <v>3</v>
      </c>
      <c r="B11" s="24" t="s">
        <v>31</v>
      </c>
      <c r="C11" s="25" t="s">
        <v>32</v>
      </c>
      <c r="D11" s="26">
        <v>33575</v>
      </c>
      <c r="E11" s="23" t="s">
        <v>29</v>
      </c>
      <c r="F11" s="23">
        <v>55</v>
      </c>
      <c r="G11" s="23">
        <v>51</v>
      </c>
      <c r="H11" s="23">
        <v>3.44</v>
      </c>
      <c r="I11" s="23" t="s">
        <v>26</v>
      </c>
      <c r="J11" s="27"/>
      <c r="K11" s="28"/>
      <c r="L11" s="28"/>
      <c r="M11" s="28"/>
      <c r="N11" s="29"/>
      <c r="O11" s="31" t="s">
        <v>30</v>
      </c>
      <c r="P11" s="30" t="str">
        <f>VLOOKUP(B11,'[1]Tổng hợp'!$B$1:$I$65536,6,0)</f>
        <v>- Đã có bằng Tiếng Anh (ĐHNN), đã nộp PĐT;
- Đã tích lũy đủ số TC;
- Đang hoàn thiện luận văn để nộp hồ sơ bảo vệ</v>
      </c>
      <c r="Q11" s="30">
        <f>VLOOKUP(B11,'[1]Tổng hợp'!$B$1:$I$65536,7,0)</f>
        <v>989434825</v>
      </c>
    </row>
    <row r="12" spans="1:17" ht="80.25" customHeight="1" x14ac:dyDescent="0.25">
      <c r="A12" s="23">
        <v>4</v>
      </c>
      <c r="B12" s="24" t="s">
        <v>33</v>
      </c>
      <c r="C12" s="25" t="s">
        <v>34</v>
      </c>
      <c r="D12" s="26">
        <v>27285</v>
      </c>
      <c r="E12" s="23" t="s">
        <v>25</v>
      </c>
      <c r="F12" s="23">
        <v>55</v>
      </c>
      <c r="G12" s="23">
        <v>52</v>
      </c>
      <c r="H12" s="23">
        <v>3.09</v>
      </c>
      <c r="I12" s="23" t="s">
        <v>35</v>
      </c>
      <c r="J12" s="27"/>
      <c r="K12" s="28"/>
      <c r="L12" s="28"/>
      <c r="M12" s="28"/>
      <c r="N12" s="29"/>
      <c r="O12" s="31" t="s">
        <v>36</v>
      </c>
      <c r="P12" s="30" t="str">
        <f>VLOOKUP(B12,'[1]Tổng hợp'!$B$1:$I$65536,6,0)</f>
        <v xml:space="preserve">- Còn học phần Chiến lược, chính sách phát triển của các Tổ chức khu vực và quốc tế, Chuẩn bị học xong. </v>
      </c>
      <c r="Q12" s="30">
        <f>VLOOKUP(B12,'[1]Tổng hợp'!$B$1:$I$65536,7,0)</f>
        <v>946834567</v>
      </c>
    </row>
    <row r="13" spans="1:17" ht="61.5" customHeight="1" x14ac:dyDescent="0.25">
      <c r="A13" s="23">
        <v>5</v>
      </c>
      <c r="B13" s="24" t="s">
        <v>37</v>
      </c>
      <c r="C13" s="25" t="s">
        <v>38</v>
      </c>
      <c r="D13" s="26">
        <v>30409</v>
      </c>
      <c r="E13" s="23" t="s">
        <v>25</v>
      </c>
      <c r="F13" s="23">
        <v>55</v>
      </c>
      <c r="G13" s="23">
        <v>47</v>
      </c>
      <c r="H13" s="23">
        <v>3.32</v>
      </c>
      <c r="I13" s="23" t="s">
        <v>26</v>
      </c>
      <c r="J13" s="27"/>
      <c r="K13" s="28"/>
      <c r="L13" s="28"/>
      <c r="M13" s="28"/>
      <c r="N13" s="29"/>
      <c r="O13" s="31" t="s">
        <v>39</v>
      </c>
      <c r="P13" s="30" t="str">
        <f>VLOOKUP(B13,'[1]Tổng hợp'!$B$1:$I$65536,6,0)</f>
        <v>- Chuẩn bị thi B1;
- Chưa học Triết tuy nhiên có Bằng lý luận chính trị cao cấp để phủ điểm.
- Đang hoàn thiện luận văn</v>
      </c>
      <c r="Q13" s="30">
        <f>VLOOKUP(B13,'[1]Tổng hợp'!$B$1:$I$65536,7,0)</f>
        <v>912283228</v>
      </c>
    </row>
    <row r="14" spans="1:17" ht="61.5" customHeight="1" x14ac:dyDescent="0.25">
      <c r="A14" s="23">
        <v>6</v>
      </c>
      <c r="B14" s="24" t="s">
        <v>40</v>
      </c>
      <c r="C14" s="25" t="s">
        <v>41</v>
      </c>
      <c r="D14" s="26">
        <v>30164</v>
      </c>
      <c r="E14" s="23" t="s">
        <v>25</v>
      </c>
      <c r="F14" s="23">
        <v>55</v>
      </c>
      <c r="G14" s="23">
        <v>51</v>
      </c>
      <c r="H14" s="23">
        <v>3.42</v>
      </c>
      <c r="I14" s="23" t="s">
        <v>26</v>
      </c>
      <c r="J14" s="27"/>
      <c r="K14" s="28"/>
      <c r="L14" s="28"/>
      <c r="M14" s="28"/>
      <c r="N14" s="29"/>
      <c r="O14" s="31" t="s">
        <v>30</v>
      </c>
      <c r="P14" s="30" t="str">
        <f>VLOOKUP(B14,'[1]Tổng hợp'!$B$1:$I$65536,6,0)</f>
        <v>- Đã có chứng chỉ B1;
- Đã tích lũy đủ số TC;
- Đang hoàn thiện luận văn để nộp hồ sơ bảo vệ</v>
      </c>
      <c r="Q14" s="30">
        <f>VLOOKUP(B14,'[1]Tổng hợp'!$B$1:$I$65536,7,0)</f>
        <v>916737770</v>
      </c>
    </row>
    <row r="15" spans="1:17" s="17" customFormat="1" ht="61.5" customHeight="1" x14ac:dyDescent="0.25">
      <c r="A15" s="18" t="s">
        <v>42</v>
      </c>
      <c r="B15" s="18"/>
      <c r="C15" s="18"/>
      <c r="D15" s="19"/>
      <c r="E15" s="18"/>
      <c r="I15" s="20"/>
      <c r="J15" s="21"/>
      <c r="K15" s="21"/>
      <c r="L15" s="21"/>
      <c r="M15" s="21"/>
      <c r="N15" s="22"/>
      <c r="O15" s="21"/>
      <c r="P15" s="30" t="e">
        <f>VLOOKUP(B15,'[1]Tổng hợp'!$B$1:$I$65536,6,0)</f>
        <v>#N/A</v>
      </c>
      <c r="Q15" s="30" t="e">
        <f>VLOOKUP(B15,'[1]Tổng hợp'!$B$1:$I$65536,7,0)</f>
        <v>#N/A</v>
      </c>
    </row>
    <row r="16" spans="1:17" ht="61.5" customHeight="1" x14ac:dyDescent="0.25">
      <c r="A16" s="23">
        <v>1</v>
      </c>
      <c r="B16" s="24" t="s">
        <v>43</v>
      </c>
      <c r="C16" s="25" t="s">
        <v>44</v>
      </c>
      <c r="D16" s="26">
        <v>34516</v>
      </c>
      <c r="E16" s="23" t="s">
        <v>25</v>
      </c>
      <c r="F16" s="23">
        <v>55</v>
      </c>
      <c r="G16" s="23">
        <v>55</v>
      </c>
      <c r="H16" s="23">
        <v>3.07</v>
      </c>
      <c r="I16" s="23" t="s">
        <v>45</v>
      </c>
      <c r="J16" s="27"/>
      <c r="K16" s="28"/>
      <c r="L16" s="28"/>
      <c r="M16" s="28"/>
      <c r="N16" s="29"/>
      <c r="O16" s="28"/>
      <c r="P16" s="30" t="str">
        <f>VLOOKUP(B16,'[1]Tổng hợp'!$B$1:$I$65536,6,0)</f>
        <v>Mới xong đề cương luận văn, vẫn muốn bảo vệ</v>
      </c>
      <c r="Q16" s="30" t="str">
        <f>VLOOKUP(B16,'[1]Tổng hợp'!$B$1:$I$65536,7,0)</f>
        <v>0988099809</v>
      </c>
    </row>
    <row r="17" spans="1:17" s="35" customFormat="1" ht="61.5" customHeight="1" x14ac:dyDescent="0.25">
      <c r="A17" s="23">
        <v>2</v>
      </c>
      <c r="B17" s="24" t="s">
        <v>46</v>
      </c>
      <c r="C17" s="25" t="s">
        <v>47</v>
      </c>
      <c r="D17" s="26">
        <v>34293</v>
      </c>
      <c r="E17" s="23" t="s">
        <v>29</v>
      </c>
      <c r="F17" s="23">
        <v>55</v>
      </c>
      <c r="G17" s="23">
        <v>51</v>
      </c>
      <c r="H17" s="23">
        <v>2.91</v>
      </c>
      <c r="I17" s="23" t="s">
        <v>48</v>
      </c>
      <c r="J17" s="32"/>
      <c r="K17" s="33"/>
      <c r="L17" s="33"/>
      <c r="M17" s="33"/>
      <c r="N17" s="34"/>
      <c r="O17" s="31" t="s">
        <v>30</v>
      </c>
      <c r="P17" s="30" t="str">
        <f>VLOOKUP(B17,'[1]Tổng hợp'!$B$1:$I$65536,6,0)</f>
        <v>Đã trả nợ xong môn, đang nhờ GVHD sửa đề cương</v>
      </c>
      <c r="Q17" s="30" t="str">
        <f>VLOOKUP(B17,'[1]Tổng hợp'!$B$1:$I$65536,7,0)</f>
        <v>0972265766</v>
      </c>
    </row>
    <row r="18" spans="1:17" s="17" customFormat="1" ht="61.5" customHeight="1" x14ac:dyDescent="0.25">
      <c r="A18" s="23">
        <v>3</v>
      </c>
      <c r="B18" s="24" t="s">
        <v>49</v>
      </c>
      <c r="C18" s="25" t="s">
        <v>50</v>
      </c>
      <c r="D18" s="26">
        <v>31601</v>
      </c>
      <c r="E18" s="23" t="s">
        <v>29</v>
      </c>
      <c r="F18" s="23">
        <v>55</v>
      </c>
      <c r="G18" s="23">
        <v>55</v>
      </c>
      <c r="H18" s="23">
        <v>3.26</v>
      </c>
      <c r="I18" s="23" t="s">
        <v>45</v>
      </c>
      <c r="J18" s="36"/>
      <c r="K18" s="21"/>
      <c r="L18" s="21"/>
      <c r="M18" s="21"/>
      <c r="N18" s="22"/>
      <c r="O18" s="21"/>
      <c r="P18" s="30" t="str">
        <f>VLOOKUP(B18,'[1]Tổng hợp'!$B$1:$I$65536,6,0)</f>
        <v>Đang chờ GVHD sửa bài để nộp bảo vệ sơ bộ</v>
      </c>
      <c r="Q18" s="30" t="str">
        <f>VLOOKUP(B18,'[1]Tổng hợp'!$B$1:$I$65536,7,0)</f>
        <v>0946871186</v>
      </c>
    </row>
    <row r="19" spans="1:17" ht="61.5" customHeight="1" x14ac:dyDescent="0.25">
      <c r="A19" s="23">
        <v>4</v>
      </c>
      <c r="B19" s="24" t="s">
        <v>51</v>
      </c>
      <c r="C19" s="25" t="s">
        <v>52</v>
      </c>
      <c r="D19" s="26">
        <v>32276</v>
      </c>
      <c r="E19" s="23" t="s">
        <v>25</v>
      </c>
      <c r="F19" s="23">
        <v>55</v>
      </c>
      <c r="G19" s="23">
        <v>10</v>
      </c>
      <c r="H19" s="23">
        <v>2.8</v>
      </c>
      <c r="I19" s="23" t="s">
        <v>48</v>
      </c>
      <c r="J19" s="27"/>
      <c r="K19" s="28"/>
      <c r="L19" s="28"/>
      <c r="M19" s="28"/>
      <c r="N19" s="29"/>
      <c r="O19" s="28"/>
      <c r="P19" s="30" t="str">
        <f>VLOOKUP(B19,'[1]Tổng hợp'!$B$1:$I$65536,6,0)</f>
        <v xml:space="preserve">Không thu xếp được công việc, nghỉ học </v>
      </c>
      <c r="Q19" s="30" t="str">
        <f>VLOOKUP(B19,'[1]Tổng hợp'!$B$1:$I$65536,7,0)</f>
        <v>0984759426</v>
      </c>
    </row>
    <row r="20" spans="1:17" ht="61.5" customHeight="1" x14ac:dyDescent="0.25">
      <c r="A20" s="23">
        <v>5</v>
      </c>
      <c r="B20" s="24" t="s">
        <v>53</v>
      </c>
      <c r="C20" s="25" t="s">
        <v>54</v>
      </c>
      <c r="D20" s="26">
        <v>34690</v>
      </c>
      <c r="E20" s="23" t="s">
        <v>25</v>
      </c>
      <c r="F20" s="23">
        <v>55</v>
      </c>
      <c r="G20" s="23">
        <v>51</v>
      </c>
      <c r="H20" s="23">
        <v>3.12</v>
      </c>
      <c r="I20" s="23" t="s">
        <v>48</v>
      </c>
      <c r="J20" s="27"/>
      <c r="K20" s="28"/>
      <c r="L20" s="28"/>
      <c r="M20" s="28"/>
      <c r="N20" s="29"/>
      <c r="O20" s="31" t="s">
        <v>30</v>
      </c>
      <c r="P20" s="30" t="str">
        <f>VLOOKUP(B20,'[1]Tổng hợp'!$B$1:$I$65536,6,0)</f>
        <v>Đang chờ GVHD sửa bài để nộp bảo vệ sơ bộ</v>
      </c>
      <c r="Q20" s="30" t="str">
        <f>VLOOKUP(B20,'[1]Tổng hợp'!$B$1:$I$65536,7,0)</f>
        <v>0984169742</v>
      </c>
    </row>
    <row r="21" spans="1:17" ht="61.5" customHeight="1" x14ac:dyDescent="0.25">
      <c r="A21" s="23">
        <v>6</v>
      </c>
      <c r="B21" s="24" t="s">
        <v>55</v>
      </c>
      <c r="C21" s="25" t="s">
        <v>56</v>
      </c>
      <c r="D21" s="26">
        <v>29465</v>
      </c>
      <c r="E21" s="23" t="s">
        <v>29</v>
      </c>
      <c r="F21" s="23">
        <v>55</v>
      </c>
      <c r="G21" s="23">
        <v>48</v>
      </c>
      <c r="H21" s="23">
        <v>2.91</v>
      </c>
      <c r="I21" s="23" t="s">
        <v>48</v>
      </c>
      <c r="J21" s="27"/>
      <c r="K21" s="28"/>
      <c r="L21" s="28"/>
      <c r="M21" s="28"/>
      <c r="N21" s="29"/>
      <c r="O21" s="31" t="s">
        <v>57</v>
      </c>
      <c r="P21" s="30" t="str">
        <f>VLOOKUP(B21,'[1]Tổng hợp'!$B$1:$I$65536,6,0)</f>
        <v>Đã trả nợ xong môn, đang nhờ GVHD sửa đề cương</v>
      </c>
      <c r="Q21" s="30" t="str">
        <f>VLOOKUP(B21,'[1]Tổng hợp'!$B$1:$I$65536,7,0)</f>
        <v>0983251464</v>
      </c>
    </row>
    <row r="22" spans="1:17" ht="61.5" customHeight="1" x14ac:dyDescent="0.25">
      <c r="A22" s="23">
        <v>7</v>
      </c>
      <c r="B22" s="24" t="s">
        <v>58</v>
      </c>
      <c r="C22" s="25" t="s">
        <v>59</v>
      </c>
      <c r="D22" s="26">
        <v>29300</v>
      </c>
      <c r="E22" s="23" t="s">
        <v>29</v>
      </c>
      <c r="F22" s="23">
        <v>55</v>
      </c>
      <c r="G22" s="23">
        <v>51</v>
      </c>
      <c r="H22" s="23">
        <v>3.1</v>
      </c>
      <c r="I22" s="23" t="s">
        <v>48</v>
      </c>
      <c r="J22" s="27"/>
      <c r="K22" s="28"/>
      <c r="L22" s="28"/>
      <c r="M22" s="28"/>
      <c r="N22" s="29"/>
      <c r="O22" s="31" t="s">
        <v>30</v>
      </c>
      <c r="P22" s="30" t="str">
        <f>VLOOKUP(B22,'[1]Tổng hợp'!$B$1:$I$65536,6,0)</f>
        <v>Mới xong đề cương luận văn, vẫn muốn bảo vệ luận văn, thiếu cc tiếng Anh</v>
      </c>
      <c r="Q22" s="30" t="str">
        <f>VLOOKUP(B22,'[1]Tổng hợp'!$B$1:$I$65536,7,0)</f>
        <v>0934645568</v>
      </c>
    </row>
    <row r="23" spans="1:17" ht="61.5" customHeight="1" x14ac:dyDescent="0.25">
      <c r="A23" s="23">
        <v>8</v>
      </c>
      <c r="B23" s="24" t="s">
        <v>60</v>
      </c>
      <c r="C23" s="25" t="s">
        <v>61</v>
      </c>
      <c r="D23" s="26">
        <v>34186</v>
      </c>
      <c r="E23" s="23" t="s">
        <v>25</v>
      </c>
      <c r="F23" s="23">
        <v>55</v>
      </c>
      <c r="G23" s="23">
        <v>51</v>
      </c>
      <c r="H23" s="23">
        <v>3.18</v>
      </c>
      <c r="I23" s="23" t="s">
        <v>48</v>
      </c>
      <c r="J23" s="27"/>
      <c r="K23" s="28"/>
      <c r="L23" s="28"/>
      <c r="M23" s="28"/>
      <c r="N23" s="29"/>
      <c r="O23" s="31" t="s">
        <v>30</v>
      </c>
      <c r="P23" s="30" t="str">
        <f>VLOOKUP(B23,'[1]Tổng hợp'!$B$1:$I$65536,6,0)</f>
        <v>Mới xong đề cương luận văn, vẫn muốn bảo vệ luận văn</v>
      </c>
      <c r="Q23" s="30" t="str">
        <f>VLOOKUP(B23,'[1]Tổng hợp'!$B$1:$I$65536,7,0)</f>
        <v>0912900663</v>
      </c>
    </row>
    <row r="24" spans="1:17" s="17" customFormat="1" ht="61.5" customHeight="1" x14ac:dyDescent="0.25">
      <c r="A24" s="18" t="s">
        <v>62</v>
      </c>
      <c r="B24" s="18"/>
      <c r="C24" s="18"/>
      <c r="D24" s="19"/>
      <c r="E24" s="18"/>
      <c r="I24" s="20"/>
      <c r="J24" s="21"/>
      <c r="K24" s="21"/>
      <c r="L24" s="21"/>
      <c r="M24" s="21"/>
      <c r="N24" s="22"/>
      <c r="O24" s="21"/>
      <c r="P24" s="30" t="e">
        <f>VLOOKUP(B24,'[1]Tổng hợp'!$B$1:$I$65536,6,0)</f>
        <v>#N/A</v>
      </c>
      <c r="Q24" s="30" t="e">
        <f>VLOOKUP(B24,'[1]Tổng hợp'!$B$1:$I$65536,7,0)</f>
        <v>#N/A</v>
      </c>
    </row>
    <row r="25" spans="1:17" ht="61.5" customHeight="1" x14ac:dyDescent="0.25">
      <c r="A25" s="23">
        <v>1</v>
      </c>
      <c r="B25" s="24" t="s">
        <v>63</v>
      </c>
      <c r="C25" s="25" t="s">
        <v>64</v>
      </c>
      <c r="D25" s="26">
        <v>32844</v>
      </c>
      <c r="E25" s="23" t="s">
        <v>29</v>
      </c>
      <c r="F25" s="23">
        <v>55</v>
      </c>
      <c r="G25" s="23">
        <v>19</v>
      </c>
      <c r="H25" s="23">
        <v>2.76</v>
      </c>
      <c r="I25" s="23" t="s">
        <v>48</v>
      </c>
      <c r="J25" s="27"/>
      <c r="K25" s="28"/>
      <c r="L25" s="28"/>
      <c r="M25" s="28"/>
      <c r="N25" s="29"/>
      <c r="O25" s="28"/>
      <c r="P25" s="30" t="e">
        <f>VLOOKUP(B25,'[1]Tổng hợp'!$B$1:$I$65536,6,0)</f>
        <v>#N/A</v>
      </c>
      <c r="Q25" s="30" t="e">
        <f>VLOOKUP(B25,'[1]Tổng hợp'!$B$1:$I$65536,7,0)</f>
        <v>#N/A</v>
      </c>
    </row>
    <row r="26" spans="1:17" ht="61.5" customHeight="1" x14ac:dyDescent="0.25">
      <c r="A26" s="23">
        <v>2</v>
      </c>
      <c r="B26" s="24" t="s">
        <v>65</v>
      </c>
      <c r="C26" s="25" t="s">
        <v>66</v>
      </c>
      <c r="D26" s="26">
        <v>33805</v>
      </c>
      <c r="E26" s="23" t="s">
        <v>25</v>
      </c>
      <c r="F26" s="23">
        <v>55</v>
      </c>
      <c r="G26" s="23">
        <v>14</v>
      </c>
      <c r="H26" s="23">
        <v>2.75</v>
      </c>
      <c r="I26" s="23" t="s">
        <v>67</v>
      </c>
      <c r="J26" s="27"/>
      <c r="K26" s="28"/>
      <c r="L26" s="28"/>
      <c r="M26" s="28"/>
      <c r="N26" s="29"/>
      <c r="O26" s="28"/>
      <c r="P26" s="30" t="e">
        <f>VLOOKUP(B26,'[1]Tổng hợp'!$B$1:$I$65536,6,0)</f>
        <v>#N/A</v>
      </c>
      <c r="Q26" s="30" t="e">
        <f>VLOOKUP(B26,'[1]Tổng hợp'!$B$1:$I$65536,7,0)</f>
        <v>#N/A</v>
      </c>
    </row>
    <row r="27" spans="1:17" s="17" customFormat="1" ht="61.5" customHeight="1" x14ac:dyDescent="0.25">
      <c r="A27" s="18" t="s">
        <v>68</v>
      </c>
      <c r="B27" s="18"/>
      <c r="C27" s="18"/>
      <c r="D27" s="19"/>
      <c r="E27" s="18"/>
      <c r="I27" s="20"/>
      <c r="J27" s="21"/>
      <c r="K27" s="21"/>
      <c r="L27" s="21"/>
      <c r="M27" s="21"/>
      <c r="N27" s="22"/>
      <c r="O27" s="21"/>
      <c r="P27" s="30" t="e">
        <f>VLOOKUP(B27,'[1]Tổng hợp'!$B$1:$I$65536,6,0)</f>
        <v>#N/A</v>
      </c>
      <c r="Q27" s="30" t="e">
        <f>VLOOKUP(B27,'[1]Tổng hợp'!$B$1:$I$65536,7,0)</f>
        <v>#N/A</v>
      </c>
    </row>
    <row r="28" spans="1:17" ht="61.5" customHeight="1" x14ac:dyDescent="0.25">
      <c r="A28" s="23">
        <v>1</v>
      </c>
      <c r="B28" s="24" t="s">
        <v>69</v>
      </c>
      <c r="C28" s="25" t="s">
        <v>70</v>
      </c>
      <c r="D28" s="26">
        <v>28483</v>
      </c>
      <c r="E28" s="23" t="s">
        <v>25</v>
      </c>
      <c r="F28" s="23">
        <v>55</v>
      </c>
      <c r="G28" s="23">
        <v>28</v>
      </c>
      <c r="H28" s="23">
        <v>3</v>
      </c>
      <c r="I28" s="23" t="s">
        <v>48</v>
      </c>
      <c r="J28" s="27"/>
      <c r="K28" s="28"/>
      <c r="L28" s="28"/>
      <c r="M28" s="28"/>
      <c r="N28" s="29"/>
      <c r="O28" s="28"/>
      <c r="P28" s="30" t="str">
        <f>VLOOKUP(B28,'[1]Tổng hợp'!$B$1:$I$65536,6,0)</f>
        <v xml:space="preserve">sang tuần lên đăng ký học lại </v>
      </c>
      <c r="Q28" s="30" t="str">
        <f>VLOOKUP(B28,'[1]Tổng hợp'!$B$1:$I$65536,7,0)</f>
        <v>0983787888</v>
      </c>
    </row>
    <row r="29" spans="1:17" s="17" customFormat="1" ht="61.5" customHeight="1" x14ac:dyDescent="0.25">
      <c r="A29" s="23">
        <v>2</v>
      </c>
      <c r="B29" s="24" t="s">
        <v>71</v>
      </c>
      <c r="C29" s="25" t="s">
        <v>72</v>
      </c>
      <c r="D29" s="26">
        <v>32115</v>
      </c>
      <c r="E29" s="23" t="s">
        <v>25</v>
      </c>
      <c r="F29" s="23">
        <v>55</v>
      </c>
      <c r="G29" s="23">
        <v>51</v>
      </c>
      <c r="H29" s="23">
        <v>2.96</v>
      </c>
      <c r="I29" s="23" t="s">
        <v>48</v>
      </c>
      <c r="J29" s="36"/>
      <c r="K29" s="21"/>
      <c r="L29" s="21"/>
      <c r="M29" s="21"/>
      <c r="N29" s="22"/>
      <c r="O29" s="31" t="s">
        <v>30</v>
      </c>
      <c r="P29" s="30" t="str">
        <f>VLOOKUP(B29,'[1]Tổng hợp'!$B$1:$I$65536,6,0)</f>
        <v xml:space="preserve">tuần sau bảo lưu </v>
      </c>
      <c r="Q29" s="30" t="str">
        <f>VLOOKUP(B29,'[1]Tổng hợp'!$B$1:$I$65536,7,0)</f>
        <v>0933933286</v>
      </c>
    </row>
    <row r="30" spans="1:17" ht="61.5" customHeight="1" x14ac:dyDescent="0.25">
      <c r="A30" s="23">
        <v>3</v>
      </c>
      <c r="B30" s="24" t="s">
        <v>73</v>
      </c>
      <c r="C30" s="25" t="s">
        <v>74</v>
      </c>
      <c r="D30" s="26">
        <v>28823</v>
      </c>
      <c r="E30" s="23" t="s">
        <v>25</v>
      </c>
      <c r="F30" s="23">
        <v>55</v>
      </c>
      <c r="G30" s="23">
        <v>48</v>
      </c>
      <c r="H30" s="23">
        <v>2.98</v>
      </c>
      <c r="I30" s="23" t="s">
        <v>48</v>
      </c>
      <c r="J30" s="27"/>
      <c r="K30" s="28"/>
      <c r="L30" s="28"/>
      <c r="M30" s="28"/>
      <c r="N30" s="29"/>
      <c r="O30" s="31" t="s">
        <v>75</v>
      </c>
      <c r="P30" s="30" t="str">
        <f>VLOOKUP(B30,'[1]Tổng hợp'!$B$1:$I$65536,6,0)</f>
        <v>không học nữa</v>
      </c>
      <c r="Q30" s="30" t="str">
        <f>VLOOKUP(B30,'[1]Tổng hợp'!$B$1:$I$65536,7,0)</f>
        <v>0982586310</v>
      </c>
    </row>
    <row r="31" spans="1:17" ht="61.5" customHeight="1" x14ac:dyDescent="0.25">
      <c r="A31" s="23">
        <v>4</v>
      </c>
      <c r="B31" s="24" t="s">
        <v>76</v>
      </c>
      <c r="C31" s="25" t="s">
        <v>77</v>
      </c>
      <c r="D31" s="26">
        <v>28354</v>
      </c>
      <c r="E31" s="23" t="s">
        <v>25</v>
      </c>
      <c r="F31" s="23">
        <v>55</v>
      </c>
      <c r="G31" s="23">
        <v>51</v>
      </c>
      <c r="H31" s="23">
        <v>2.97</v>
      </c>
      <c r="I31" s="23" t="s">
        <v>48</v>
      </c>
      <c r="J31" s="27"/>
      <c r="K31" s="28"/>
      <c r="L31" s="28"/>
      <c r="M31" s="28"/>
      <c r="N31" s="29"/>
      <c r="O31" s="31" t="s">
        <v>30</v>
      </c>
      <c r="P31" s="30" t="str">
        <f>VLOOKUP(B31,'[1]Tổng hợp'!$B$1:$I$65536,6,0)</f>
        <v xml:space="preserve">tuần sau bảo lưu </v>
      </c>
      <c r="Q31" s="30" t="str">
        <f>VLOOKUP(B31,'[1]Tổng hợp'!$B$1:$I$65536,7,0)</f>
        <v>0904131948</v>
      </c>
    </row>
    <row r="32" spans="1:17" ht="61.5" customHeight="1" x14ac:dyDescent="0.25">
      <c r="A32" s="23">
        <v>5</v>
      </c>
      <c r="B32" s="24" t="s">
        <v>78</v>
      </c>
      <c r="C32" s="25" t="s">
        <v>79</v>
      </c>
      <c r="D32" s="26">
        <v>33300</v>
      </c>
      <c r="E32" s="23" t="s">
        <v>25</v>
      </c>
      <c r="F32" s="23">
        <v>55</v>
      </c>
      <c r="G32" s="23">
        <v>48</v>
      </c>
      <c r="H32" s="23">
        <v>2.8</v>
      </c>
      <c r="I32" s="23" t="s">
        <v>48</v>
      </c>
      <c r="J32" s="27"/>
      <c r="K32" s="28"/>
      <c r="L32" s="28"/>
      <c r="M32" s="28"/>
      <c r="N32" s="29"/>
      <c r="O32" s="31" t="s">
        <v>75</v>
      </c>
      <c r="P32" s="30" t="str">
        <f>VLOOKUP(B32,'[1]Tổng hợp'!$B$1:$I$65536,6,0)</f>
        <v xml:space="preserve">thiếu tiếng Anh, đã thi 3 lần vẫn trượt, đang đợi thi khi hết dịch, Đã bảo vệ xong sơ bộ luận văn </v>
      </c>
      <c r="Q32" s="30" t="str">
        <f>VLOOKUP(B32,'[1]Tổng hợp'!$B$1:$I$65536,7,0)</f>
        <v>0975296633</v>
      </c>
    </row>
    <row r="33" spans="1:17" ht="61.5" customHeight="1" x14ac:dyDescent="0.25">
      <c r="A33" s="23">
        <v>6</v>
      </c>
      <c r="B33" s="24" t="s">
        <v>80</v>
      </c>
      <c r="C33" s="25" t="s">
        <v>81</v>
      </c>
      <c r="D33" s="26">
        <v>29501</v>
      </c>
      <c r="E33" s="23" t="s">
        <v>25</v>
      </c>
      <c r="F33" s="23">
        <v>55</v>
      </c>
      <c r="G33" s="23">
        <v>55</v>
      </c>
      <c r="H33" s="23">
        <v>3.11</v>
      </c>
      <c r="I33" s="23" t="s">
        <v>45</v>
      </c>
      <c r="J33" s="27"/>
      <c r="K33" s="28"/>
      <c r="L33" s="28"/>
      <c r="M33" s="28"/>
      <c r="N33" s="29"/>
      <c r="O33" s="28"/>
      <c r="P33" s="30" t="str">
        <f>VLOOKUP(B33,'[1]Tổng hợp'!$B$1:$I$65536,6,0)</f>
        <v xml:space="preserve">vừa nộp sơ bộ luận văn </v>
      </c>
      <c r="Q33" s="30" t="str">
        <f>VLOOKUP(B33,'[1]Tổng hợp'!$B$1:$I$65536,7,0)</f>
        <v>0913023189</v>
      </c>
    </row>
    <row r="34" spans="1:17" ht="61.5" customHeight="1" x14ac:dyDescent="0.25">
      <c r="A34" s="23">
        <v>7</v>
      </c>
      <c r="B34" s="24" t="s">
        <v>82</v>
      </c>
      <c r="C34" s="25" t="s">
        <v>83</v>
      </c>
      <c r="D34" s="26">
        <v>30155</v>
      </c>
      <c r="E34" s="23" t="s">
        <v>29</v>
      </c>
      <c r="F34" s="23">
        <v>55</v>
      </c>
      <c r="G34" s="23">
        <v>55</v>
      </c>
      <c r="H34" s="23">
        <v>3.08</v>
      </c>
      <c r="I34" s="23" t="s">
        <v>45</v>
      </c>
      <c r="J34" s="27"/>
      <c r="K34" s="28"/>
      <c r="L34" s="28"/>
      <c r="M34" s="28"/>
      <c r="N34" s="29"/>
      <c r="O34" s="28"/>
      <c r="P34" s="30" t="str">
        <f>VLOOKUP(B34,'[1]Tổng hợp'!$B$1:$I$65536,6,0)</f>
        <v>Tư vấn cố gắng làm sơ bộ luận văn trong năm nay (Bằng tiếng anh đã quá hạn</v>
      </c>
      <c r="Q34" s="30" t="str">
        <f>VLOOKUP(B34,'[1]Tổng hợp'!$B$1:$I$65536,7,0)</f>
        <v>0912687382</v>
      </c>
    </row>
    <row r="35" spans="1:17" ht="61.5" customHeight="1" x14ac:dyDescent="0.25">
      <c r="A35" s="23">
        <v>8</v>
      </c>
      <c r="B35" s="24" t="s">
        <v>84</v>
      </c>
      <c r="C35" s="25" t="s">
        <v>85</v>
      </c>
      <c r="D35" s="26">
        <v>31130</v>
      </c>
      <c r="E35" s="23" t="s">
        <v>29</v>
      </c>
      <c r="F35" s="23">
        <v>55</v>
      </c>
      <c r="G35" s="23">
        <v>24</v>
      </c>
      <c r="H35" s="23">
        <v>3.48</v>
      </c>
      <c r="I35" s="23" t="s">
        <v>48</v>
      </c>
      <c r="J35" s="27"/>
      <c r="K35" s="28"/>
      <c r="L35" s="28"/>
      <c r="M35" s="28"/>
      <c r="N35" s="29"/>
      <c r="O35" s="28"/>
      <c r="P35" s="30" t="str">
        <f>VLOOKUP(B35,'[1]Tổng hợp'!$B$1:$I$65536,6,0)</f>
        <v>không học nữa</v>
      </c>
      <c r="Q35" s="30" t="str">
        <f>VLOOKUP(B35,'[1]Tổng hợp'!$B$1:$I$65536,7,0)</f>
        <v>0975673569</v>
      </c>
    </row>
    <row r="36" spans="1:17" ht="61.5" customHeight="1" x14ac:dyDescent="0.25">
      <c r="A36" s="23">
        <v>9</v>
      </c>
      <c r="B36" s="24" t="s">
        <v>86</v>
      </c>
      <c r="C36" s="25" t="s">
        <v>87</v>
      </c>
      <c r="D36" s="26">
        <v>28905</v>
      </c>
      <c r="E36" s="23" t="s">
        <v>29</v>
      </c>
      <c r="F36" s="23">
        <v>55</v>
      </c>
      <c r="G36" s="23">
        <v>51</v>
      </c>
      <c r="H36" s="23">
        <v>3.15</v>
      </c>
      <c r="I36" s="23" t="s">
        <v>48</v>
      </c>
      <c r="J36" s="27"/>
      <c r="K36" s="28"/>
      <c r="L36" s="28"/>
      <c r="M36" s="28"/>
      <c r="N36" s="29"/>
      <c r="O36" s="28"/>
      <c r="P36" s="30" t="str">
        <f>VLOOKUP(B36,'[1]Tổng hợp'!$B$1:$I$65536,6,0)</f>
        <v xml:space="preserve">Không nghe máy </v>
      </c>
      <c r="Q36" s="30" t="str">
        <f>VLOOKUP(B36,'[1]Tổng hợp'!$B$1:$I$65536,7,0)</f>
        <v>0912763699</v>
      </c>
    </row>
    <row r="37" spans="1:17" ht="61.5" customHeight="1" x14ac:dyDescent="0.25">
      <c r="A37" s="23">
        <v>10</v>
      </c>
      <c r="B37" s="24" t="s">
        <v>88</v>
      </c>
      <c r="C37" s="25" t="s">
        <v>89</v>
      </c>
      <c r="D37" s="26">
        <v>33512</v>
      </c>
      <c r="E37" s="23" t="s">
        <v>25</v>
      </c>
      <c r="F37" s="23">
        <v>55</v>
      </c>
      <c r="G37" s="23">
        <v>51</v>
      </c>
      <c r="H37" s="23">
        <v>3.16</v>
      </c>
      <c r="I37" s="23" t="s">
        <v>48</v>
      </c>
      <c r="J37" s="27"/>
      <c r="K37" s="28"/>
      <c r="L37" s="28"/>
      <c r="M37" s="28"/>
      <c r="N37" s="29"/>
      <c r="O37" s="28"/>
      <c r="P37" s="30" t="str">
        <f>VLOOKUP(B37,'[1]Tổng hợp'!$B$1:$I$65536,6,0)</f>
        <v xml:space="preserve">Đang đơi thi tiếng anh. Tư vấn nên làm sơ bộ luận văn trước </v>
      </c>
      <c r="Q37" s="30" t="str">
        <f>VLOOKUP(B37,'[1]Tổng hợp'!$B$1:$I$65536,7,0)</f>
        <v>0985671818</v>
      </c>
    </row>
    <row r="38" spans="1:17" ht="61.5" customHeight="1" x14ac:dyDescent="0.25">
      <c r="A38" s="23">
        <v>11</v>
      </c>
      <c r="B38" s="24" t="s">
        <v>90</v>
      </c>
      <c r="C38" s="25" t="s">
        <v>91</v>
      </c>
      <c r="D38" s="26">
        <v>29916</v>
      </c>
      <c r="E38" s="23" t="s">
        <v>29</v>
      </c>
      <c r="F38" s="23">
        <v>55</v>
      </c>
      <c r="G38" s="23">
        <v>55</v>
      </c>
      <c r="H38" s="23">
        <v>3.15</v>
      </c>
      <c r="I38" s="23" t="s">
        <v>45</v>
      </c>
      <c r="J38" s="27"/>
      <c r="K38" s="28"/>
      <c r="L38" s="28"/>
      <c r="M38" s="28"/>
      <c r="N38" s="29"/>
      <c r="O38" s="28"/>
      <c r="P38" s="30" t="str">
        <f>VLOOKUP(B38,'[1]Tổng hợp'!$B$1:$I$65536,6,0)</f>
        <v xml:space="preserve">Không nghe máy </v>
      </c>
      <c r="Q38" s="30" t="str">
        <f>VLOOKUP(B38,'[1]Tổng hợp'!$B$1:$I$65536,7,0)</f>
        <v>0947.000.481</v>
      </c>
    </row>
    <row r="39" spans="1:17" ht="61.5" customHeight="1" x14ac:dyDescent="0.25">
      <c r="A39" s="23">
        <v>12</v>
      </c>
      <c r="B39" s="24" t="s">
        <v>92</v>
      </c>
      <c r="C39" s="25" t="s">
        <v>93</v>
      </c>
      <c r="D39" s="26">
        <v>33856</v>
      </c>
      <c r="E39" s="23" t="s">
        <v>29</v>
      </c>
      <c r="F39" s="23">
        <v>55</v>
      </c>
      <c r="G39" s="23">
        <v>55</v>
      </c>
      <c r="H39" s="23">
        <v>3.33</v>
      </c>
      <c r="I39" s="23" t="s">
        <v>45</v>
      </c>
      <c r="J39" s="27"/>
      <c r="K39" s="28"/>
      <c r="L39" s="28"/>
      <c r="M39" s="28"/>
      <c r="N39" s="29"/>
      <c r="O39" s="28"/>
      <c r="P39" s="30" t="str">
        <f>VLOOKUP(B39,'[1]Tổng hợp'!$B$1:$I$65536,6,0)</f>
        <v xml:space="preserve">Đang làm luận văn sơ bộ </v>
      </c>
      <c r="Q39" s="30" t="str">
        <f>VLOOKUP(B39,'[1]Tổng hợp'!$B$1:$I$65536,7,0)</f>
        <v>0396038043</v>
      </c>
    </row>
    <row r="40" spans="1:17" ht="61.5" customHeight="1" x14ac:dyDescent="0.25">
      <c r="A40" s="23">
        <v>13</v>
      </c>
      <c r="B40" s="24" t="s">
        <v>94</v>
      </c>
      <c r="C40" s="25" t="s">
        <v>95</v>
      </c>
      <c r="D40" s="26">
        <v>29054</v>
      </c>
      <c r="E40" s="23" t="s">
        <v>25</v>
      </c>
      <c r="F40" s="23">
        <v>55</v>
      </c>
      <c r="G40" s="23">
        <v>51</v>
      </c>
      <c r="H40" s="23">
        <v>2.99</v>
      </c>
      <c r="I40" s="23" t="s">
        <v>48</v>
      </c>
      <c r="J40" s="27"/>
      <c r="K40" s="28"/>
      <c r="L40" s="28"/>
      <c r="M40" s="28"/>
      <c r="N40" s="29"/>
      <c r="O40" s="31" t="s">
        <v>30</v>
      </c>
      <c r="P40" s="30" t="str">
        <f>VLOOKUP(B40,'[1]Tổng hợp'!$B$1:$I$65536,6,0)</f>
        <v xml:space="preserve">Đã thi xong tiếng anh và nộp cho phòng đào tạo lâu rồi, đang chuẩn bị nộp luận văn bảo vệ chính thức </v>
      </c>
      <c r="Q40" s="30" t="str">
        <f>VLOOKUP(B40,'[1]Tổng hợp'!$B$1:$I$65536,7,0)</f>
        <v>0936177555</v>
      </c>
    </row>
    <row r="41" spans="1:17" ht="61.5" customHeight="1" x14ac:dyDescent="0.25">
      <c r="A41" s="23">
        <v>14</v>
      </c>
      <c r="B41" s="24" t="s">
        <v>96</v>
      </c>
      <c r="C41" s="25" t="s">
        <v>97</v>
      </c>
      <c r="D41" s="26">
        <v>27934</v>
      </c>
      <c r="E41" s="23" t="s">
        <v>25</v>
      </c>
      <c r="F41" s="23">
        <v>55</v>
      </c>
      <c r="G41" s="23">
        <v>51</v>
      </c>
      <c r="H41" s="23">
        <v>2.84</v>
      </c>
      <c r="I41" s="23" t="s">
        <v>48</v>
      </c>
      <c r="J41" s="27"/>
      <c r="K41" s="28"/>
      <c r="L41" s="28"/>
      <c r="M41" s="28"/>
      <c r="N41" s="29"/>
      <c r="O41" s="31" t="s">
        <v>30</v>
      </c>
      <c r="P41" s="30" t="str">
        <f>VLOOKUP(B41,'[1]Tổng hợp'!$B$1:$I$65536,6,0)</f>
        <v xml:space="preserve">Còn thiếu chứng chỉ B1 </v>
      </c>
      <c r="Q41" s="30" t="str">
        <f>VLOOKUP(B41,'[1]Tổng hợp'!$B$1:$I$65536,7,0)</f>
        <v>0914181188</v>
      </c>
    </row>
    <row r="42" spans="1:17" ht="61.5" customHeight="1" x14ac:dyDescent="0.25">
      <c r="A42" s="23">
        <v>15</v>
      </c>
      <c r="B42" s="24" t="s">
        <v>98</v>
      </c>
      <c r="C42" s="25" t="s">
        <v>99</v>
      </c>
      <c r="D42" s="26">
        <v>34041</v>
      </c>
      <c r="E42" s="23" t="s">
        <v>25</v>
      </c>
      <c r="F42" s="23">
        <v>55</v>
      </c>
      <c r="G42" s="23">
        <v>51</v>
      </c>
      <c r="H42" s="23">
        <v>2.97</v>
      </c>
      <c r="I42" s="23" t="s">
        <v>48</v>
      </c>
      <c r="J42" s="27"/>
      <c r="K42" s="28"/>
      <c r="L42" s="28"/>
      <c r="M42" s="28"/>
      <c r="N42" s="29"/>
      <c r="O42" s="31" t="s">
        <v>30</v>
      </c>
      <c r="P42" s="30" t="str">
        <f>VLOOKUP(B42,'[1]Tổng hợp'!$B$1:$I$65536,6,0)</f>
        <v xml:space="preserve">Còn thiếu chứng chỉ B1, Tư vấn nên làm sơ bộ trước </v>
      </c>
      <c r="Q42" s="30" t="str">
        <f>VLOOKUP(B42,'[1]Tổng hợp'!$B$1:$I$65536,7,0)</f>
        <v>0961866868</v>
      </c>
    </row>
    <row r="43" spans="1:17" s="40" customFormat="1" ht="61.5" customHeight="1" x14ac:dyDescent="0.25">
      <c r="A43" s="23">
        <v>16</v>
      </c>
      <c r="B43" s="24" t="s">
        <v>100</v>
      </c>
      <c r="C43" s="25" t="s">
        <v>101</v>
      </c>
      <c r="D43" s="26">
        <v>34676</v>
      </c>
      <c r="E43" s="23" t="s">
        <v>29</v>
      </c>
      <c r="F43" s="23">
        <v>55</v>
      </c>
      <c r="G43" s="23">
        <v>55</v>
      </c>
      <c r="H43" s="23">
        <v>3.07</v>
      </c>
      <c r="I43" s="23" t="s">
        <v>45</v>
      </c>
      <c r="J43" s="37"/>
      <c r="K43" s="38"/>
      <c r="L43" s="38"/>
      <c r="M43" s="38"/>
      <c r="N43" s="39"/>
      <c r="O43" s="38"/>
      <c r="P43" s="30" t="str">
        <f>VLOOKUP(B43,'[1]Tổng hợp'!$B$1:$I$65536,6,0)</f>
        <v xml:space="preserve">Đang làm luận văn sơ bộ </v>
      </c>
      <c r="Q43" s="30" t="str">
        <f>VLOOKUP(B43,'[1]Tổng hợp'!$B$1:$I$65536,7,0)</f>
        <v>0977150410</v>
      </c>
    </row>
    <row r="44" spans="1:17" s="40" customFormat="1" ht="61.5" customHeight="1" x14ac:dyDescent="0.25">
      <c r="A44" s="23">
        <v>17</v>
      </c>
      <c r="B44" s="24" t="s">
        <v>102</v>
      </c>
      <c r="C44" s="25" t="s">
        <v>103</v>
      </c>
      <c r="D44" s="26">
        <v>29212</v>
      </c>
      <c r="E44" s="23" t="s">
        <v>25</v>
      </c>
      <c r="F44" s="23">
        <v>55</v>
      </c>
      <c r="G44" s="23">
        <v>55</v>
      </c>
      <c r="H44" s="23">
        <v>2.98</v>
      </c>
      <c r="I44" s="23" t="s">
        <v>45</v>
      </c>
      <c r="J44" s="37"/>
      <c r="K44" s="38"/>
      <c r="L44" s="38"/>
      <c r="M44" s="38"/>
      <c r="N44" s="39"/>
      <c r="O44" s="38"/>
      <c r="P44" s="30" t="str">
        <f>VLOOKUP(B44,'[1]Tổng hợp'!$B$1:$I$65536,6,0)</f>
        <v xml:space="preserve">Đang làm luận văn sơ bộ </v>
      </c>
      <c r="Q44" s="30" t="str">
        <f>VLOOKUP(B44,'[1]Tổng hợp'!$B$1:$I$65536,7,0)</f>
        <v>0965114999</v>
      </c>
    </row>
    <row r="45" spans="1:17" s="40" customFormat="1" ht="61.5" customHeight="1" x14ac:dyDescent="0.25">
      <c r="A45" s="23">
        <v>18</v>
      </c>
      <c r="B45" s="24" t="s">
        <v>104</v>
      </c>
      <c r="C45" s="25" t="s">
        <v>105</v>
      </c>
      <c r="D45" s="26">
        <v>32509</v>
      </c>
      <c r="E45" s="23" t="s">
        <v>29</v>
      </c>
      <c r="F45" s="23">
        <v>55</v>
      </c>
      <c r="G45" s="23">
        <v>55</v>
      </c>
      <c r="H45" s="23">
        <v>3</v>
      </c>
      <c r="I45" s="23" t="s">
        <v>45</v>
      </c>
      <c r="J45" s="37"/>
      <c r="K45" s="38"/>
      <c r="L45" s="38"/>
      <c r="M45" s="38"/>
      <c r="N45" s="39"/>
      <c r="O45" s="38"/>
      <c r="P45" s="30" t="str">
        <f>VLOOKUP(B45,'[1]Tổng hợp'!$B$1:$I$65536,6,0)</f>
        <v xml:space="preserve">nhầm máy </v>
      </c>
      <c r="Q45" s="30" t="str">
        <f>VLOOKUP(B45,'[1]Tổng hợp'!$B$1:$I$65536,7,0)</f>
        <v>0948585685</v>
      </c>
    </row>
    <row r="46" spans="1:17" s="40" customFormat="1" ht="61.5" customHeight="1" x14ac:dyDescent="0.25">
      <c r="A46" s="23">
        <v>19</v>
      </c>
      <c r="B46" s="24" t="s">
        <v>106</v>
      </c>
      <c r="C46" s="25" t="s">
        <v>107</v>
      </c>
      <c r="D46" s="26">
        <v>28907</v>
      </c>
      <c r="E46" s="23" t="s">
        <v>25</v>
      </c>
      <c r="F46" s="23">
        <v>55</v>
      </c>
      <c r="G46" s="23">
        <v>55</v>
      </c>
      <c r="H46" s="23">
        <v>3.04</v>
      </c>
      <c r="I46" s="23" t="s">
        <v>45</v>
      </c>
      <c r="J46" s="37"/>
      <c r="K46" s="38"/>
      <c r="L46" s="38"/>
      <c r="M46" s="38"/>
      <c r="N46" s="39"/>
      <c r="O46" s="38"/>
      <c r="P46" s="30" t="str">
        <f>VLOOKUP(B46,'[1]Tổng hợp'!$B$1:$I$65536,6,0)</f>
        <v xml:space="preserve">vẫn tham gia học do bận nên chưa học được mấy môn </v>
      </c>
      <c r="Q46" s="30" t="str">
        <f>VLOOKUP(B46,'[1]Tổng hợp'!$B$1:$I$65536,7,0)</f>
        <v>0988260266</v>
      </c>
    </row>
    <row r="47" spans="1:17" s="40" customFormat="1" ht="61.5" customHeight="1" x14ac:dyDescent="0.25">
      <c r="A47" s="23">
        <v>20</v>
      </c>
      <c r="B47" s="24" t="s">
        <v>108</v>
      </c>
      <c r="C47" s="25" t="s">
        <v>109</v>
      </c>
      <c r="D47" s="26">
        <v>33610</v>
      </c>
      <c r="E47" s="23" t="s">
        <v>25</v>
      </c>
      <c r="F47" s="23">
        <v>55</v>
      </c>
      <c r="G47" s="23">
        <v>43</v>
      </c>
      <c r="H47" s="23">
        <v>2.98</v>
      </c>
      <c r="I47" s="23" t="s">
        <v>48</v>
      </c>
      <c r="J47" s="37"/>
      <c r="K47" s="38"/>
      <c r="L47" s="38"/>
      <c r="M47" s="38"/>
      <c r="N47" s="39"/>
      <c r="O47" s="23" t="s">
        <v>110</v>
      </c>
      <c r="P47" s="30" t="str">
        <f>VLOOKUP(B47,'[1]Tổng hợp'!$B$1:$I$65536,6,0)</f>
        <v xml:space="preserve">Đang học cùng lớp Qh 2020, Đang làm sơ bộ luận văn </v>
      </c>
      <c r="Q47" s="30" t="str">
        <f>VLOOKUP(B47,'[1]Tổng hợp'!$B$1:$I$65536,7,0)</f>
        <v>0961121288</v>
      </c>
    </row>
    <row r="48" spans="1:17" s="40" customFormat="1" ht="61.5" customHeight="1" x14ac:dyDescent="0.25">
      <c r="A48" s="23">
        <v>21</v>
      </c>
      <c r="B48" s="24" t="s">
        <v>111</v>
      </c>
      <c r="C48" s="25" t="s">
        <v>112</v>
      </c>
      <c r="D48" s="26">
        <v>33119</v>
      </c>
      <c r="E48" s="23" t="s">
        <v>25</v>
      </c>
      <c r="F48" s="23">
        <v>55</v>
      </c>
      <c r="G48" s="23">
        <v>7</v>
      </c>
      <c r="H48" s="23">
        <v>3.07</v>
      </c>
      <c r="I48" s="23" t="s">
        <v>48</v>
      </c>
      <c r="J48" s="37"/>
      <c r="K48" s="38"/>
      <c r="L48" s="38"/>
      <c r="M48" s="38"/>
      <c r="N48" s="39"/>
      <c r="O48" s="38"/>
      <c r="P48" s="30" t="str">
        <f>VLOOKUP(B48,'[1]Tổng hợp'!$B$1:$I$65536,6,0)</f>
        <v xml:space="preserve">đã bỏ học </v>
      </c>
      <c r="Q48" s="30" t="str">
        <f>VLOOKUP(B48,'[1]Tổng hợp'!$B$1:$I$65536,7,0)</f>
        <v>0947675599</v>
      </c>
    </row>
    <row r="49" spans="1:17" s="40" customFormat="1" ht="61.5" customHeight="1" x14ac:dyDescent="0.25">
      <c r="A49" s="23">
        <v>22</v>
      </c>
      <c r="B49" s="24" t="s">
        <v>113</v>
      </c>
      <c r="C49" s="25" t="s">
        <v>114</v>
      </c>
      <c r="D49" s="26">
        <v>33334</v>
      </c>
      <c r="E49" s="23" t="s">
        <v>25</v>
      </c>
      <c r="F49" s="23">
        <v>55</v>
      </c>
      <c r="G49" s="23">
        <v>51</v>
      </c>
      <c r="H49" s="23">
        <v>3.04</v>
      </c>
      <c r="I49" s="23" t="s">
        <v>48</v>
      </c>
      <c r="J49" s="37"/>
      <c r="K49" s="38"/>
      <c r="L49" s="38"/>
      <c r="M49" s="38"/>
      <c r="N49" s="39"/>
      <c r="O49" s="31" t="s">
        <v>30</v>
      </c>
      <c r="P49" s="30" t="str">
        <f>VLOOKUP(B49,'[1]Tổng hợp'!$B$1:$I$65536,6,0)</f>
        <v xml:space="preserve">thiếu tiếng Anh,  Chưa bảo vệ xong sơ bộ luận văn </v>
      </c>
      <c r="Q49" s="30" t="str">
        <f>VLOOKUP(B49,'[1]Tổng hợp'!$B$1:$I$65536,7,0)</f>
        <v>0904317999</v>
      </c>
    </row>
    <row r="50" spans="1:17" s="40" customFormat="1" ht="61.5" customHeight="1" x14ac:dyDescent="0.25">
      <c r="A50" s="23">
        <v>23</v>
      </c>
      <c r="B50" s="24" t="s">
        <v>115</v>
      </c>
      <c r="C50" s="25" t="s">
        <v>116</v>
      </c>
      <c r="D50" s="26">
        <v>31018</v>
      </c>
      <c r="E50" s="23" t="s">
        <v>25</v>
      </c>
      <c r="F50" s="23">
        <v>55</v>
      </c>
      <c r="G50" s="23">
        <v>4</v>
      </c>
      <c r="H50" s="23">
        <v>3.5</v>
      </c>
      <c r="I50" s="23" t="s">
        <v>48</v>
      </c>
      <c r="J50" s="37"/>
      <c r="K50" s="38"/>
      <c r="L50" s="38"/>
      <c r="M50" s="38"/>
      <c r="N50" s="39"/>
      <c r="O50" s="38"/>
      <c r="P50" s="30" t="str">
        <f>VLOOKUP(B50,'[1]Tổng hợp'!$B$1:$I$65536,6,0)</f>
        <v xml:space="preserve">nhầm máy </v>
      </c>
      <c r="Q50" s="30" t="str">
        <f>VLOOKUP(B50,'[1]Tổng hợp'!$B$1:$I$65536,7,0)</f>
        <v>0989949626</v>
      </c>
    </row>
    <row r="51" spans="1:17" ht="61.5" customHeight="1" x14ac:dyDescent="0.25">
      <c r="A51" s="23">
        <v>24</v>
      </c>
      <c r="B51" s="24" t="s">
        <v>117</v>
      </c>
      <c r="C51" s="25" t="s">
        <v>118</v>
      </c>
      <c r="D51" s="26">
        <v>33501</v>
      </c>
      <c r="E51" s="23" t="s">
        <v>29</v>
      </c>
      <c r="F51" s="23">
        <v>55</v>
      </c>
      <c r="G51" s="23">
        <v>55</v>
      </c>
      <c r="H51" s="23">
        <v>3.1</v>
      </c>
      <c r="I51" s="23" t="s">
        <v>45</v>
      </c>
      <c r="J51" s="27"/>
      <c r="K51" s="28"/>
      <c r="L51" s="28"/>
      <c r="M51" s="28"/>
      <c r="N51" s="29"/>
      <c r="O51" s="28"/>
      <c r="P51" s="30" t="str">
        <f>VLOOKUP(B51,'[1]Tổng hợp'!$B$1:$I$65536,6,0)</f>
        <v xml:space="preserve">Đang làm luận văn sơ bộ </v>
      </c>
      <c r="Q51" s="30" t="str">
        <f>VLOOKUP(B51,'[1]Tổng hợp'!$B$1:$I$65536,7,0)</f>
        <v>0813191044</v>
      </c>
    </row>
    <row r="52" spans="1:17" s="17" customFormat="1" ht="61.5" customHeight="1" x14ac:dyDescent="0.25">
      <c r="A52" s="18" t="s">
        <v>119</v>
      </c>
      <c r="B52" s="18"/>
      <c r="C52" s="18"/>
      <c r="D52" s="19"/>
      <c r="E52" s="18"/>
      <c r="I52" s="20"/>
      <c r="J52" s="21"/>
      <c r="K52" s="21"/>
      <c r="L52" s="21"/>
      <c r="M52" s="21"/>
      <c r="N52" s="22"/>
      <c r="O52" s="21"/>
      <c r="P52" s="30" t="e">
        <f>VLOOKUP(B52,'[1]Tổng hợp'!$B$1:$I$65536,6,0)</f>
        <v>#N/A</v>
      </c>
      <c r="Q52" s="30" t="e">
        <f>VLOOKUP(B52,'[1]Tổng hợp'!$B$1:$I$65536,7,0)</f>
        <v>#N/A</v>
      </c>
    </row>
    <row r="53" spans="1:17" ht="61.5" customHeight="1" x14ac:dyDescent="0.25">
      <c r="A53" s="41">
        <v>1</v>
      </c>
      <c r="B53" s="41">
        <v>18057135</v>
      </c>
      <c r="C53" s="42" t="s">
        <v>120</v>
      </c>
      <c r="D53" s="43">
        <v>32949</v>
      </c>
      <c r="E53" s="41" t="s">
        <v>29</v>
      </c>
      <c r="F53" s="23">
        <v>60</v>
      </c>
      <c r="G53" s="41">
        <v>28</v>
      </c>
      <c r="H53" s="41">
        <v>3.5</v>
      </c>
      <c r="I53" s="41" t="s">
        <v>26</v>
      </c>
      <c r="J53" s="27"/>
      <c r="K53" s="28"/>
      <c r="L53" s="28"/>
      <c r="M53" s="28"/>
      <c r="N53" s="29"/>
      <c r="O53" s="28"/>
      <c r="P53" s="30" t="e">
        <f>VLOOKUP(B53,'[1]Tổng hợp'!$B$1:$I$65536,6,0)</f>
        <v>#N/A</v>
      </c>
      <c r="Q53" s="30" t="e">
        <f>VLOOKUP(B53,'[1]Tổng hợp'!$B$1:$I$65536,7,0)</f>
        <v>#N/A</v>
      </c>
    </row>
    <row r="54" spans="1:17" ht="61.5" customHeight="1" x14ac:dyDescent="0.25">
      <c r="A54" s="41">
        <v>2</v>
      </c>
      <c r="B54" s="41">
        <v>18057751</v>
      </c>
      <c r="C54" s="42" t="s">
        <v>121</v>
      </c>
      <c r="D54" s="43">
        <v>30373</v>
      </c>
      <c r="E54" s="41" t="s">
        <v>29</v>
      </c>
      <c r="F54" s="23">
        <v>60</v>
      </c>
      <c r="G54" s="41">
        <v>17</v>
      </c>
      <c r="H54" s="41">
        <v>3.35</v>
      </c>
      <c r="I54" s="41" t="s">
        <v>26</v>
      </c>
      <c r="J54" s="27"/>
      <c r="K54" s="28"/>
      <c r="L54" s="28"/>
      <c r="M54" s="28"/>
      <c r="N54" s="29"/>
      <c r="O54" s="28"/>
      <c r="P54" s="30" t="e">
        <f>VLOOKUP(B54,'[1]Tổng hợp'!$B$1:$I$65536,6,0)</f>
        <v>#N/A</v>
      </c>
      <c r="Q54" s="30" t="e">
        <f>VLOOKUP(B54,'[1]Tổng hợp'!$B$1:$I$65536,7,0)</f>
        <v>#N/A</v>
      </c>
    </row>
    <row r="55" spans="1:17" ht="61.5" customHeight="1" x14ac:dyDescent="0.25">
      <c r="A55" s="41">
        <v>3</v>
      </c>
      <c r="B55" s="41">
        <v>18057752</v>
      </c>
      <c r="C55" s="42" t="s">
        <v>122</v>
      </c>
      <c r="D55" s="43">
        <v>28343</v>
      </c>
      <c r="E55" s="41" t="s">
        <v>29</v>
      </c>
      <c r="F55" s="23">
        <v>60</v>
      </c>
      <c r="G55" s="41">
        <v>17</v>
      </c>
      <c r="H55" s="41">
        <v>3.7</v>
      </c>
      <c r="I55" s="41" t="s">
        <v>26</v>
      </c>
      <c r="J55" s="27"/>
      <c r="K55" s="28"/>
      <c r="L55" s="28"/>
      <c r="M55" s="28"/>
      <c r="N55" s="29"/>
      <c r="O55" s="28"/>
      <c r="P55" s="30" t="e">
        <f>VLOOKUP(B55,'[1]Tổng hợp'!$B$1:$I$65536,6,0)</f>
        <v>#N/A</v>
      </c>
      <c r="Q55" s="30" t="e">
        <f>VLOOKUP(B55,'[1]Tổng hợp'!$B$1:$I$65536,7,0)</f>
        <v>#N/A</v>
      </c>
    </row>
    <row r="56" spans="1:17" ht="61.5" customHeight="1" x14ac:dyDescent="0.25">
      <c r="A56" s="41">
        <v>4</v>
      </c>
      <c r="B56" s="41">
        <v>18057136</v>
      </c>
      <c r="C56" s="42" t="s">
        <v>123</v>
      </c>
      <c r="D56" s="43">
        <v>29104</v>
      </c>
      <c r="E56" s="41" t="s">
        <v>25</v>
      </c>
      <c r="F56" s="23">
        <v>60</v>
      </c>
      <c r="G56" s="41">
        <v>31</v>
      </c>
      <c r="H56" s="41">
        <v>3.68</v>
      </c>
      <c r="I56" s="41" t="s">
        <v>26</v>
      </c>
      <c r="J56" s="27"/>
      <c r="K56" s="28"/>
      <c r="L56" s="28"/>
      <c r="M56" s="28"/>
      <c r="N56" s="29"/>
      <c r="O56" s="28"/>
      <c r="P56" s="30" t="e">
        <f>VLOOKUP(B56,'[1]Tổng hợp'!$B$1:$I$65536,6,0)</f>
        <v>#N/A</v>
      </c>
      <c r="Q56" s="30" t="e">
        <f>VLOOKUP(B56,'[1]Tổng hợp'!$B$1:$I$65536,7,0)</f>
        <v>#N/A</v>
      </c>
    </row>
    <row r="57" spans="1:17" ht="61.5" customHeight="1" x14ac:dyDescent="0.25">
      <c r="A57" s="41">
        <v>5</v>
      </c>
      <c r="B57" s="41">
        <v>18057753</v>
      </c>
      <c r="C57" s="42" t="s">
        <v>124</v>
      </c>
      <c r="D57" s="43">
        <v>31984</v>
      </c>
      <c r="E57" s="41" t="s">
        <v>29</v>
      </c>
      <c r="F57" s="23">
        <v>60</v>
      </c>
      <c r="G57" s="41">
        <v>17</v>
      </c>
      <c r="H57" s="41">
        <v>3.86</v>
      </c>
      <c r="I57" s="41" t="s">
        <v>26</v>
      </c>
      <c r="J57" s="27"/>
      <c r="K57" s="28"/>
      <c r="L57" s="28"/>
      <c r="M57" s="28"/>
      <c r="N57" s="29"/>
      <c r="O57" s="28"/>
      <c r="P57" s="30" t="e">
        <f>VLOOKUP(B57,'[1]Tổng hợp'!$B$1:$I$65536,6,0)</f>
        <v>#N/A</v>
      </c>
      <c r="Q57" s="30" t="e">
        <f>VLOOKUP(B57,'[1]Tổng hợp'!$B$1:$I$65536,7,0)</f>
        <v>#N/A</v>
      </c>
    </row>
    <row r="58" spans="1:17" ht="61.5" customHeight="1" x14ac:dyDescent="0.25">
      <c r="A58" s="41">
        <v>6</v>
      </c>
      <c r="B58" s="41">
        <v>18057137</v>
      </c>
      <c r="C58" s="42" t="s">
        <v>125</v>
      </c>
      <c r="D58" s="43">
        <v>26927</v>
      </c>
      <c r="E58" s="41" t="s">
        <v>25</v>
      </c>
      <c r="F58" s="23">
        <v>60</v>
      </c>
      <c r="G58" s="41">
        <v>31</v>
      </c>
      <c r="H58" s="41">
        <v>3.64</v>
      </c>
      <c r="I58" s="41" t="s">
        <v>26</v>
      </c>
      <c r="J58" s="27"/>
      <c r="K58" s="28"/>
      <c r="L58" s="28"/>
      <c r="M58" s="28"/>
      <c r="N58" s="29"/>
      <c r="O58" s="28"/>
      <c r="P58" s="30" t="e">
        <f>VLOOKUP(B58,'[1]Tổng hợp'!$B$1:$I$65536,6,0)</f>
        <v>#N/A</v>
      </c>
      <c r="Q58" s="30" t="e">
        <f>VLOOKUP(B58,'[1]Tổng hợp'!$B$1:$I$65536,7,0)</f>
        <v>#N/A</v>
      </c>
    </row>
    <row r="59" spans="1:17" s="17" customFormat="1" ht="61.5" customHeight="1" x14ac:dyDescent="0.25">
      <c r="A59" s="18" t="s">
        <v>126</v>
      </c>
      <c r="B59" s="18"/>
      <c r="C59" s="18"/>
      <c r="D59" s="19"/>
      <c r="E59" s="18"/>
      <c r="I59" s="20"/>
      <c r="J59" s="21"/>
      <c r="K59" s="21"/>
      <c r="L59" s="21"/>
      <c r="M59" s="21"/>
      <c r="N59" s="22"/>
      <c r="O59" s="21"/>
      <c r="P59" s="30" t="e">
        <f>VLOOKUP(B59,'[1]Tổng hợp'!$B$1:$I$65536,6,0)</f>
        <v>#N/A</v>
      </c>
      <c r="Q59" s="30" t="e">
        <f>VLOOKUP(B59,'[1]Tổng hợp'!$B$1:$I$65536,7,0)</f>
        <v>#N/A</v>
      </c>
    </row>
    <row r="60" spans="1:17" ht="61.5" customHeight="1" x14ac:dyDescent="0.25">
      <c r="A60" s="23">
        <v>1</v>
      </c>
      <c r="B60" s="24" t="s">
        <v>127</v>
      </c>
      <c r="C60" s="25" t="s">
        <v>128</v>
      </c>
      <c r="D60" s="26">
        <v>30242</v>
      </c>
      <c r="E60" s="23" t="s">
        <v>25</v>
      </c>
      <c r="F60" s="23">
        <v>55</v>
      </c>
      <c r="G60" s="23">
        <v>51</v>
      </c>
      <c r="H60" s="23">
        <v>3.14</v>
      </c>
      <c r="I60" s="23" t="s">
        <v>48</v>
      </c>
      <c r="J60" s="27"/>
      <c r="K60" s="28"/>
      <c r="L60" s="28"/>
      <c r="M60" s="28"/>
      <c r="N60" s="29"/>
      <c r="O60" s="31" t="s">
        <v>30</v>
      </c>
      <c r="P60" s="30" t="str">
        <f>VLOOKUP(B60,'[1]Tổng hợp'!$B$1:$I$65536,6,0)</f>
        <v>1. HV đã nhận được thông tin 
2. HV còn chứng chỉ tiếng anh, đang đợi đăng ký đợt tiếp theo để hoàn thành
3. HV đang ở Hải Dương, đã có đề tài nhưng do giãn cách nên chưa đến Hà Nội để gặp thầy và ký xác nhận</v>
      </c>
      <c r="Q60" s="30" t="str">
        <f>VLOOKUP(B60,'[1]Tổng hợp'!$B$1:$I$65536,7,0)</f>
        <v>0962009089</v>
      </c>
    </row>
    <row r="61" spans="1:17" ht="61.5" customHeight="1" x14ac:dyDescent="0.25">
      <c r="A61" s="23">
        <v>2</v>
      </c>
      <c r="B61" s="24" t="s">
        <v>129</v>
      </c>
      <c r="C61" s="25" t="s">
        <v>130</v>
      </c>
      <c r="D61" s="26">
        <v>33000</v>
      </c>
      <c r="E61" s="23" t="s">
        <v>25</v>
      </c>
      <c r="F61" s="23">
        <v>55</v>
      </c>
      <c r="G61" s="23">
        <v>51</v>
      </c>
      <c r="H61" s="23">
        <v>2.93</v>
      </c>
      <c r="I61" s="23" t="s">
        <v>48</v>
      </c>
      <c r="J61" s="27"/>
      <c r="K61" s="28"/>
      <c r="L61" s="28"/>
      <c r="M61" s="28"/>
      <c r="N61" s="29"/>
      <c r="O61" s="31" t="s">
        <v>30</v>
      </c>
      <c r="P61" s="30" t="str">
        <f>VLOOKUP(B61,'[1]Tổng hợp'!$B$1:$I$65536,6,0)</f>
        <v>1. HV đã nhận được thông tin
2. HV đã gửi đề tài nhưng chưa bảo vệ lần cuối (đã bảo vệ sơ bộ)
3. HV đang cân nhắc bảo vệ luận án hoặc bảo lưu do bận công việc, sẽ liên hệ trực tiếp PĐT để quyết định cũng như đóng học phí</v>
      </c>
      <c r="Q61" s="30" t="str">
        <f>VLOOKUP(B61,'[1]Tổng hợp'!$B$1:$I$65536,7,0)</f>
        <v>0961691229</v>
      </c>
    </row>
    <row r="62" spans="1:17" ht="61.5" customHeight="1" x14ac:dyDescent="0.25">
      <c r="A62" s="23">
        <v>3</v>
      </c>
      <c r="B62" s="24" t="s">
        <v>131</v>
      </c>
      <c r="C62" s="25" t="s">
        <v>132</v>
      </c>
      <c r="D62" s="26">
        <v>33713</v>
      </c>
      <c r="E62" s="23" t="s">
        <v>25</v>
      </c>
      <c r="F62" s="23">
        <v>55</v>
      </c>
      <c r="G62" s="23">
        <v>25</v>
      </c>
      <c r="H62" s="23">
        <v>3</v>
      </c>
      <c r="I62" s="23" t="s">
        <v>48</v>
      </c>
      <c r="J62" s="27"/>
      <c r="K62" s="28"/>
      <c r="L62" s="28"/>
      <c r="M62" s="28"/>
      <c r="N62" s="29"/>
      <c r="O62" s="28"/>
      <c r="P62" s="30" t="str">
        <f>VLOOKUP(B62,'[1]Tổng hợp'!$B$1:$I$65536,6,0)</f>
        <v>Không nghe máy (đã gọi 2 lần)</v>
      </c>
      <c r="Q62" s="30" t="str">
        <f>VLOOKUP(B62,'[1]Tổng hợp'!$B$1:$I$65536,7,0)</f>
        <v>0973616848</v>
      </c>
    </row>
    <row r="63" spans="1:17" ht="61.5" customHeight="1" x14ac:dyDescent="0.25">
      <c r="A63" s="23">
        <v>4</v>
      </c>
      <c r="B63" s="24" t="s">
        <v>133</v>
      </c>
      <c r="C63" s="25" t="s">
        <v>134</v>
      </c>
      <c r="D63" s="26">
        <v>33512</v>
      </c>
      <c r="E63" s="23" t="s">
        <v>29</v>
      </c>
      <c r="F63" s="23">
        <v>55</v>
      </c>
      <c r="G63" s="23">
        <v>51</v>
      </c>
      <c r="H63" s="23">
        <v>3.04</v>
      </c>
      <c r="I63" s="23" t="s">
        <v>48</v>
      </c>
      <c r="J63" s="27"/>
      <c r="K63" s="28"/>
      <c r="L63" s="28"/>
      <c r="M63" s="28"/>
      <c r="N63" s="29"/>
      <c r="O63" s="31" t="s">
        <v>30</v>
      </c>
      <c r="P63" s="30" t="str">
        <f>VLOOKUP(B63,'[1]Tổng hợp'!$B$1:$I$65536,6,0)</f>
        <v>Thuê bao (đã gọi cả đầu số 0393813183)</v>
      </c>
      <c r="Q63" s="30" t="str">
        <f>VLOOKUP(B63,'[1]Tổng hợp'!$B$1:$I$65536,7,0)</f>
        <v>01693813183</v>
      </c>
    </row>
    <row r="64" spans="1:17" s="35" customFormat="1" ht="61.5" customHeight="1" x14ac:dyDescent="0.25">
      <c r="A64" s="23">
        <v>5</v>
      </c>
      <c r="B64" s="24" t="s">
        <v>135</v>
      </c>
      <c r="C64" s="25" t="s">
        <v>136</v>
      </c>
      <c r="D64" s="26">
        <v>30632</v>
      </c>
      <c r="E64" s="23" t="s">
        <v>25</v>
      </c>
      <c r="F64" s="23">
        <v>55</v>
      </c>
      <c r="G64" s="23">
        <v>51</v>
      </c>
      <c r="H64" s="23">
        <v>2.87</v>
      </c>
      <c r="I64" s="23" t="s">
        <v>48</v>
      </c>
      <c r="J64" s="32"/>
      <c r="K64" s="33"/>
      <c r="L64" s="33"/>
      <c r="M64" s="33"/>
      <c r="N64" s="34"/>
      <c r="O64" s="31" t="s">
        <v>30</v>
      </c>
      <c r="P64" s="30" t="str">
        <f>VLOOKUP(B64,'[1]Tổng hợp'!$B$1:$I$65536,6,0)</f>
        <v>Đã hoàn thành đề cương sơ bộ, đã có quyết định giao đề tài. Do bận công tác Hồ Chí Minh và vướng dịch bệnh Covid 19 nên chưa hoàn thành luận văn chính thức. Kính mong Viện QTKD tạo điều kiện để Học viên hoàn thành luận văn.</v>
      </c>
      <c r="Q64" s="30" t="str">
        <f>VLOOKUP(B64,'[1]Tổng hợp'!$B$1:$I$65536,7,0)</f>
        <v>0982902686</v>
      </c>
    </row>
    <row r="65" spans="1:17" s="35" customFormat="1" ht="61.5" customHeight="1" x14ac:dyDescent="0.25">
      <c r="A65" s="23">
        <v>6</v>
      </c>
      <c r="B65" s="24" t="s">
        <v>137</v>
      </c>
      <c r="C65" s="25" t="s">
        <v>138</v>
      </c>
      <c r="D65" s="26">
        <v>30306</v>
      </c>
      <c r="E65" s="23" t="s">
        <v>25</v>
      </c>
      <c r="F65" s="23">
        <v>55</v>
      </c>
      <c r="G65" s="23">
        <v>51</v>
      </c>
      <c r="H65" s="23">
        <v>2.81</v>
      </c>
      <c r="I65" s="23" t="s">
        <v>48</v>
      </c>
      <c r="J65" s="32"/>
      <c r="K65" s="33"/>
      <c r="L65" s="33"/>
      <c r="M65" s="33"/>
      <c r="N65" s="34"/>
      <c r="O65" s="31" t="s">
        <v>30</v>
      </c>
      <c r="P65" s="30" t="str">
        <f>VLOOKUP(B65,'[1]Tổng hợp'!$B$1:$I$65536,6,0)</f>
        <v>1. HV chưa kiểm tra email
2. HV có kể hoạch riêng chưa quyết định được việc hoàn thành đề tài, sẽ liên hệ trực tiếp PĐT</v>
      </c>
      <c r="Q65" s="30" t="str">
        <f>VLOOKUP(B65,'[1]Tổng hợp'!$B$1:$I$65536,7,0)</f>
        <v>0888111155</v>
      </c>
    </row>
    <row r="66" spans="1:17" s="35" customFormat="1" ht="61.5" customHeight="1" x14ac:dyDescent="0.25">
      <c r="A66" s="23">
        <v>7</v>
      </c>
      <c r="B66" s="24" t="s">
        <v>139</v>
      </c>
      <c r="C66" s="25" t="s">
        <v>85</v>
      </c>
      <c r="D66" s="26">
        <v>34284</v>
      </c>
      <c r="E66" s="23" t="s">
        <v>29</v>
      </c>
      <c r="F66" s="23">
        <v>55</v>
      </c>
      <c r="G66" s="23">
        <v>7</v>
      </c>
      <c r="H66" s="23">
        <v>2.57</v>
      </c>
      <c r="I66" s="23" t="s">
        <v>48</v>
      </c>
      <c r="J66" s="32"/>
      <c r="K66" s="33"/>
      <c r="L66" s="33"/>
      <c r="M66" s="33"/>
      <c r="N66" s="34"/>
      <c r="O66" s="33"/>
      <c r="P66" s="30" t="str">
        <f>VLOOKUP(B66,'[1]Tổng hợp'!$B$1:$I$65536,6,0)</f>
        <v>Không nghe máy (đã gọi 2 lần)</v>
      </c>
      <c r="Q66" s="30" t="str">
        <f>VLOOKUP(B66,'[1]Tổng hợp'!$B$1:$I$65536,7,0)</f>
        <v>0988241914</v>
      </c>
    </row>
    <row r="67" spans="1:17" s="35" customFormat="1" ht="61.5" customHeight="1" x14ac:dyDescent="0.25">
      <c r="A67" s="23">
        <v>8</v>
      </c>
      <c r="B67" s="24" t="s">
        <v>140</v>
      </c>
      <c r="C67" s="25" t="s">
        <v>141</v>
      </c>
      <c r="D67" s="26">
        <v>33602</v>
      </c>
      <c r="E67" s="23" t="s">
        <v>25</v>
      </c>
      <c r="F67" s="23">
        <v>55</v>
      </c>
      <c r="G67" s="23">
        <v>51</v>
      </c>
      <c r="H67" s="23">
        <v>3.05</v>
      </c>
      <c r="I67" s="23" t="s">
        <v>48</v>
      </c>
      <c r="J67" s="32"/>
      <c r="K67" s="33"/>
      <c r="L67" s="33"/>
      <c r="M67" s="33"/>
      <c r="N67" s="34"/>
      <c r="O67" s="31" t="s">
        <v>30</v>
      </c>
      <c r="P67" s="30" t="str">
        <f>VLOOKUP(B67,'[1]Tổng hợp'!$B$1:$I$65536,6,0)</f>
        <v>1. HV chưa kiểm tra email
2. HV chưa hoàn thành TC và đề tài do bận công việc</v>
      </c>
      <c r="Q67" s="30" t="str">
        <f>VLOOKUP(B67,'[1]Tổng hợp'!$B$1:$I$65536,7,0)</f>
        <v>0968557756</v>
      </c>
    </row>
    <row r="68" spans="1:17" s="35" customFormat="1" ht="61.5" customHeight="1" x14ac:dyDescent="0.25">
      <c r="A68" s="23">
        <v>9</v>
      </c>
      <c r="B68" s="24" t="s">
        <v>142</v>
      </c>
      <c r="C68" s="25" t="s">
        <v>143</v>
      </c>
      <c r="D68" s="26">
        <v>30623</v>
      </c>
      <c r="E68" s="23" t="s">
        <v>25</v>
      </c>
      <c r="F68" s="23">
        <v>55</v>
      </c>
      <c r="G68" s="23">
        <v>51</v>
      </c>
      <c r="H68" s="23">
        <v>2.96</v>
      </c>
      <c r="I68" s="23" t="s">
        <v>48</v>
      </c>
      <c r="J68" s="32"/>
      <c r="K68" s="33"/>
      <c r="L68" s="33"/>
      <c r="M68" s="33"/>
      <c r="N68" s="34"/>
      <c r="O68" s="31" t="s">
        <v>30</v>
      </c>
      <c r="P68" s="30" t="str">
        <f>VLOOKUP(B68,'[1]Tổng hợp'!$B$1:$I$65536,6,0)</f>
        <v>1. HV chưa kiểm tra email
2. HV còn chứng chỉ tiếng anh, sẽ gửi lại đề tài trong Q4/2021</v>
      </c>
      <c r="Q68" s="30" t="str">
        <f>VLOOKUP(B68,'[1]Tổng hợp'!$B$1:$I$65536,7,0)</f>
        <v>0946031183</v>
      </c>
    </row>
    <row r="69" spans="1:17" s="35" customFormat="1" ht="61.5" customHeight="1" x14ac:dyDescent="0.25">
      <c r="A69" s="23">
        <v>10</v>
      </c>
      <c r="B69" s="24" t="s">
        <v>144</v>
      </c>
      <c r="C69" s="25" t="s">
        <v>145</v>
      </c>
      <c r="D69" s="26">
        <v>34579</v>
      </c>
      <c r="E69" s="23" t="s">
        <v>25</v>
      </c>
      <c r="F69" s="23">
        <v>55</v>
      </c>
      <c r="G69" s="23">
        <v>51</v>
      </c>
      <c r="H69" s="23">
        <v>2.96</v>
      </c>
      <c r="I69" s="23" t="s">
        <v>48</v>
      </c>
      <c r="J69" s="32"/>
      <c r="K69" s="33"/>
      <c r="L69" s="33"/>
      <c r="M69" s="33"/>
      <c r="N69" s="34"/>
      <c r="O69" s="31" t="s">
        <v>30</v>
      </c>
      <c r="P69" s="30" t="str">
        <f>VLOOKUP(B69,'[1]Tổng hợp'!$B$1:$I$65536,6,0)</f>
        <v>Không nghe máy (đã gọi 2 lần)</v>
      </c>
      <c r="Q69" s="30" t="str">
        <f>VLOOKUP(B69,'[1]Tổng hợp'!$B$1:$I$65536,7,0)</f>
        <v>0948198175</v>
      </c>
    </row>
    <row r="70" spans="1:17" s="35" customFormat="1" ht="61.5" customHeight="1" x14ac:dyDescent="0.25">
      <c r="A70" s="23">
        <v>11</v>
      </c>
      <c r="B70" s="24" t="s">
        <v>146</v>
      </c>
      <c r="C70" s="25" t="s">
        <v>147</v>
      </c>
      <c r="D70" s="26">
        <v>33117</v>
      </c>
      <c r="E70" s="23" t="s">
        <v>25</v>
      </c>
      <c r="F70" s="23">
        <v>55</v>
      </c>
      <c r="G70" s="23">
        <v>51</v>
      </c>
      <c r="H70" s="23">
        <v>3.01</v>
      </c>
      <c r="I70" s="23" t="s">
        <v>48</v>
      </c>
      <c r="J70" s="32"/>
      <c r="K70" s="33"/>
      <c r="L70" s="33"/>
      <c r="M70" s="33"/>
      <c r="N70" s="34"/>
      <c r="O70" s="31" t="s">
        <v>30</v>
      </c>
      <c r="P70" s="30" t="str">
        <f>VLOOKUP(B70,'[1]Tổng hợp'!$B$1:$I$65536,6,0)</f>
        <v xml:space="preserve">1. HV đã nhận được thông tin
2. HV còn chứng chỉ tiếng anh nhưng chưa thấy trường tổ chức thi
3. HV đã bảo vệ đề tài xong lần 1 cách đây hơn 1 tháng </v>
      </c>
      <c r="Q70" s="30" t="str">
        <f>VLOOKUP(B70,'[1]Tổng hợp'!$B$1:$I$65536,7,0)</f>
        <v>0985547558</v>
      </c>
    </row>
    <row r="71" spans="1:17" s="35" customFormat="1" ht="61.5" customHeight="1" x14ac:dyDescent="0.25">
      <c r="A71" s="23">
        <v>12</v>
      </c>
      <c r="B71" s="24" t="s">
        <v>148</v>
      </c>
      <c r="C71" s="25" t="s">
        <v>149</v>
      </c>
      <c r="D71" s="26">
        <v>32435</v>
      </c>
      <c r="E71" s="23" t="s">
        <v>29</v>
      </c>
      <c r="F71" s="23">
        <v>55</v>
      </c>
      <c r="G71" s="23">
        <v>29</v>
      </c>
      <c r="H71" s="23">
        <v>2.86</v>
      </c>
      <c r="I71" s="23" t="s">
        <v>48</v>
      </c>
      <c r="J71" s="32"/>
      <c r="K71" s="33"/>
      <c r="L71" s="33"/>
      <c r="M71" s="33"/>
      <c r="N71" s="34"/>
      <c r="O71" s="33"/>
      <c r="P71" s="30" t="str">
        <f>VLOOKUP(B71,'[1]Tổng hợp'!$B$1:$I$65536,6,0)</f>
        <v>1. HV không nhận thông tin
2. HV chưa hoàn thành do công việc gia đình, dự định nghỉ học</v>
      </c>
      <c r="Q71" s="30" t="str">
        <f>VLOOKUP(B71,'[1]Tổng hợp'!$B$1:$I$65536,7,0)</f>
        <v>0926775656</v>
      </c>
    </row>
    <row r="72" spans="1:17" s="35" customFormat="1" ht="61.5" customHeight="1" x14ac:dyDescent="0.25">
      <c r="A72" s="23">
        <v>13</v>
      </c>
      <c r="B72" s="24" t="s">
        <v>150</v>
      </c>
      <c r="C72" s="25" t="s">
        <v>151</v>
      </c>
      <c r="D72" s="26">
        <v>30155</v>
      </c>
      <c r="E72" s="23" t="s">
        <v>25</v>
      </c>
      <c r="F72" s="23">
        <v>55</v>
      </c>
      <c r="G72" s="23">
        <v>51</v>
      </c>
      <c r="H72" s="23">
        <v>3.35</v>
      </c>
      <c r="I72" s="23" t="s">
        <v>48</v>
      </c>
      <c r="J72" s="32"/>
      <c r="K72" s="33"/>
      <c r="L72" s="33"/>
      <c r="M72" s="33"/>
      <c r="N72" s="34"/>
      <c r="O72" s="33"/>
      <c r="P72" s="30" t="str">
        <f>VLOOKUP(B72,'[1]Tổng hợp'!$B$1:$I$65536,6,0)</f>
        <v>1. HV đã nhận được thông tin và phản hồi
2. HV đã đủ số TC, đã có chứng chỉ IELTS
3. HV đã nộp và bảo vệ sơ bộ đề tài, đã nộp hồ sơ và đợi lịch bảo vệ</v>
      </c>
      <c r="Q72" s="30" t="str">
        <f>VLOOKUP(B72,'[1]Tổng hợp'!$B$1:$I$65536,7,0)</f>
        <v>0914800744</v>
      </c>
    </row>
    <row r="73" spans="1:17" s="35" customFormat="1" ht="61.5" customHeight="1" x14ac:dyDescent="0.25">
      <c r="A73" s="23">
        <v>14</v>
      </c>
      <c r="B73" s="24" t="s">
        <v>152</v>
      </c>
      <c r="C73" s="25" t="s">
        <v>153</v>
      </c>
      <c r="D73" s="26">
        <v>31620</v>
      </c>
      <c r="E73" s="23" t="s">
        <v>29</v>
      </c>
      <c r="F73" s="23">
        <v>55</v>
      </c>
      <c r="G73" s="23">
        <v>51</v>
      </c>
      <c r="H73" s="23">
        <v>3.09</v>
      </c>
      <c r="I73" s="23" t="s">
        <v>48</v>
      </c>
      <c r="J73" s="32"/>
      <c r="K73" s="33"/>
      <c r="L73" s="33"/>
      <c r="M73" s="33"/>
      <c r="N73" s="34"/>
      <c r="O73" s="31" t="s">
        <v>30</v>
      </c>
      <c r="P73" s="30" t="str">
        <f>VLOOKUP(B73,'[1]Tổng hợp'!$B$1:$I$65536,6,0)</f>
        <v>Học viên đã hoàn thiện xong luận văn chỉ đợi thi tín chỉ tiếng anh để đủ tiêu chuẩn bảo vệ</v>
      </c>
      <c r="Q73" s="30">
        <f>VLOOKUP(B73,'[1]Tổng hợp'!$B$1:$I$65536,7,0)</f>
        <v>902086486</v>
      </c>
    </row>
    <row r="74" spans="1:17" s="35" customFormat="1" ht="61.5" customHeight="1" x14ac:dyDescent="0.25">
      <c r="A74" s="23">
        <v>15</v>
      </c>
      <c r="B74" s="24" t="s">
        <v>154</v>
      </c>
      <c r="C74" s="25" t="s">
        <v>155</v>
      </c>
      <c r="D74" s="26">
        <v>33890</v>
      </c>
      <c r="E74" s="23" t="s">
        <v>25</v>
      </c>
      <c r="F74" s="23">
        <v>55</v>
      </c>
      <c r="G74" s="23">
        <v>55</v>
      </c>
      <c r="H74" s="23">
        <v>2.95</v>
      </c>
      <c r="I74" s="23" t="s">
        <v>45</v>
      </c>
      <c r="J74" s="32"/>
      <c r="K74" s="33"/>
      <c r="L74" s="33"/>
      <c r="M74" s="33"/>
      <c r="N74" s="34"/>
      <c r="O74" s="33"/>
      <c r="P74" s="30" t="str">
        <f>VLOOKUP(B74,'[1]Tổng hợp'!$B$1:$I$65536,6,0)</f>
        <v>Chưa hoàn thiện luận văn sơ bộ vì bận đi công tác</v>
      </c>
      <c r="Q74" s="30" t="str">
        <f>VLOOKUP(B74,'[1]Tổng hợp'!$B$1:$I$65536,7,0)</f>
        <v>0782463888</v>
      </c>
    </row>
    <row r="75" spans="1:17" s="35" customFormat="1" ht="61.5" customHeight="1" x14ac:dyDescent="0.25">
      <c r="A75" s="23">
        <v>16</v>
      </c>
      <c r="B75" s="24" t="s">
        <v>156</v>
      </c>
      <c r="C75" s="25" t="s">
        <v>157</v>
      </c>
      <c r="D75" s="26">
        <v>30073</v>
      </c>
      <c r="E75" s="23" t="s">
        <v>25</v>
      </c>
      <c r="F75" s="23">
        <v>55</v>
      </c>
      <c r="G75" s="23">
        <v>51</v>
      </c>
      <c r="H75" s="23">
        <v>3</v>
      </c>
      <c r="I75" s="23" t="s">
        <v>48</v>
      </c>
      <c r="J75" s="32"/>
      <c r="K75" s="33"/>
      <c r="L75" s="33"/>
      <c r="M75" s="33"/>
      <c r="N75" s="34"/>
      <c r="O75" s="31" t="s">
        <v>30</v>
      </c>
      <c r="P75" s="30" t="str">
        <f>VLOOKUP(B75,'[1]Tổng hợp'!$B$1:$I$65536,6,0)</f>
        <v>1. HV đã nhận thông tin, chưa phản hồi do bận công tác
2. HV đang đợi lịch thi tiếng Anh
3. HV đã bảo vệ sơ bộ đề tài</v>
      </c>
      <c r="Q75" s="30" t="str">
        <f>VLOOKUP(B75,'[1]Tổng hợp'!$B$1:$I$65536,7,0)</f>
        <v>0912937217</v>
      </c>
    </row>
    <row r="76" spans="1:17" ht="61.5" customHeight="1" x14ac:dyDescent="0.25">
      <c r="A76" s="23">
        <v>17</v>
      </c>
      <c r="B76" s="24" t="s">
        <v>158</v>
      </c>
      <c r="C76" s="25" t="s">
        <v>159</v>
      </c>
      <c r="D76" s="26">
        <v>34863</v>
      </c>
      <c r="E76" s="23" t="s">
        <v>29</v>
      </c>
      <c r="F76" s="23">
        <v>55</v>
      </c>
      <c r="G76" s="23">
        <v>55</v>
      </c>
      <c r="H76" s="23">
        <v>3.06</v>
      </c>
      <c r="I76" s="23" t="s">
        <v>45</v>
      </c>
      <c r="O76" s="28"/>
      <c r="P76" s="30" t="str">
        <f>VLOOKUP(B76,'[1]Tổng hợp'!$B$1:$I$65536,6,0)</f>
        <v>1. HV đã nhận được thông tin
2. HV đang trong quá trình hoàn thiện luận văn theo hướng dẫn 
của PĐT và sẽ có sản phẩm trong thời gian sớm nhất</v>
      </c>
      <c r="Q76" s="30">
        <f>VLOOKUP(B76,'[1]Tổng hợp'!$B$1:$I$65536,7,0)</f>
        <v>973226686</v>
      </c>
    </row>
    <row r="77" spans="1:17" ht="61.5" customHeight="1" x14ac:dyDescent="0.25">
      <c r="A77" s="23">
        <v>18</v>
      </c>
      <c r="B77" s="24" t="s">
        <v>160</v>
      </c>
      <c r="C77" s="25" t="s">
        <v>161</v>
      </c>
      <c r="D77" s="26">
        <v>32377</v>
      </c>
      <c r="E77" s="23" t="s">
        <v>29</v>
      </c>
      <c r="F77" s="23">
        <v>55</v>
      </c>
      <c r="G77" s="23">
        <v>4</v>
      </c>
      <c r="H77" s="23">
        <v>3</v>
      </c>
      <c r="I77" s="23" t="s">
        <v>48</v>
      </c>
      <c r="O77" s="28"/>
      <c r="P77" s="30" t="str">
        <f>VLOOKUP(B77,'[1]Tổng hợp'!$B$1:$I$65536,6,0)</f>
        <v>1. HV không nhận được thông tin
2. HV xác nhận không theo học nữa</v>
      </c>
      <c r="Q77" s="30" t="str">
        <f>VLOOKUP(B77,'[1]Tổng hợp'!$B$1:$I$65536,7,0)</f>
        <v>0985131227</v>
      </c>
    </row>
    <row r="78" spans="1:17" ht="61.5" customHeight="1" x14ac:dyDescent="0.25">
      <c r="A78" s="23">
        <v>19</v>
      </c>
      <c r="B78" s="24" t="s">
        <v>162</v>
      </c>
      <c r="C78" s="25" t="s">
        <v>163</v>
      </c>
      <c r="D78" s="26">
        <v>34581</v>
      </c>
      <c r="E78" s="23" t="s">
        <v>25</v>
      </c>
      <c r="F78" s="23">
        <v>55</v>
      </c>
      <c r="G78" s="23">
        <v>55</v>
      </c>
      <c r="H78" s="23">
        <v>3.05</v>
      </c>
      <c r="I78" s="23" t="s">
        <v>45</v>
      </c>
      <c r="O78" s="28"/>
      <c r="P78" s="30" t="str">
        <f>VLOOKUP(B78,'[1]Tổng hợp'!$B$1:$I$65536,6,0)</f>
        <v>đã nộp luận văn cho phòng đào tạo vào tháng 6 qua lễ tan và lễ tân đa đua cho phòng đao tạo, phòng đao tao da gọi điện xác nhận  với  học viên bảo vệ mà chưa thấy thông báo lịch bảo vệ</v>
      </c>
      <c r="Q78" s="30" t="str">
        <f>VLOOKUP(B78,'[1]Tổng hợp'!$B$1:$I$65536,7,0)</f>
        <v>0963503456</v>
      </c>
    </row>
    <row r="79" spans="1:17" ht="61.5" customHeight="1" x14ac:dyDescent="0.25">
      <c r="A79" s="23">
        <v>20</v>
      </c>
      <c r="B79" s="24" t="s">
        <v>164</v>
      </c>
      <c r="C79" s="25" t="s">
        <v>165</v>
      </c>
      <c r="D79" s="26">
        <v>32688</v>
      </c>
      <c r="E79" s="23" t="s">
        <v>29</v>
      </c>
      <c r="F79" s="23">
        <v>55</v>
      </c>
      <c r="G79" s="23">
        <v>51</v>
      </c>
      <c r="H79" s="23">
        <v>3.09</v>
      </c>
      <c r="I79" s="23" t="s">
        <v>48</v>
      </c>
      <c r="O79" s="31" t="s">
        <v>30</v>
      </c>
      <c r="P79" s="30" t="str">
        <f>VLOOKUP(B79,'[1]Tổng hợp'!$B$1:$I$65536,6,0)</f>
        <v>Học viên đã hoàn thành nội dung học. Đang hoàn thiện luận văn sơ bộ. Do lý do sức khỏe nên không kịp hoàn thiện trong đợt vừa rồi</v>
      </c>
      <c r="Q79" s="30" t="str">
        <f>VLOOKUP(B79,'[1]Tổng hợp'!$B$1:$I$65536,7,0)</f>
        <v>0986861010</v>
      </c>
    </row>
    <row r="80" spans="1:17" ht="61.5" customHeight="1" x14ac:dyDescent="0.25">
      <c r="A80" s="23">
        <v>21</v>
      </c>
      <c r="B80" s="24" t="s">
        <v>166</v>
      </c>
      <c r="C80" s="25" t="s">
        <v>167</v>
      </c>
      <c r="D80" s="26">
        <v>33417</v>
      </c>
      <c r="E80" s="23" t="s">
        <v>25</v>
      </c>
      <c r="F80" s="23">
        <v>55</v>
      </c>
      <c r="G80" s="23">
        <v>51</v>
      </c>
      <c r="H80" s="23">
        <v>3.24</v>
      </c>
      <c r="I80" s="23" t="s">
        <v>48</v>
      </c>
      <c r="O80" s="31" t="s">
        <v>30</v>
      </c>
      <c r="P80" s="30" t="str">
        <f>VLOOKUP(B80,'[1]Tổng hợp'!$B$1:$I$65536,6,0)</f>
        <v>1. HV đã nhận được thông tin
2. HV đã tích lũy đủ số TC, chỉ thiếu luận văn sơ bộ
3. HV đang điền vào form thông tin và sẽ chủ động liên hệ với PĐT</v>
      </c>
      <c r="Q80" s="30" t="str">
        <f>VLOOKUP(B80,'[1]Tổng hợp'!$B$1:$I$65536,7,0)</f>
        <v>0905958698</v>
      </c>
    </row>
    <row r="81" spans="1:17" ht="75" customHeight="1" x14ac:dyDescent="0.25">
      <c r="A81" s="23">
        <v>22</v>
      </c>
      <c r="B81" s="24" t="s">
        <v>168</v>
      </c>
      <c r="C81" s="25" t="s">
        <v>169</v>
      </c>
      <c r="D81" s="26">
        <v>33469</v>
      </c>
      <c r="E81" s="23" t="s">
        <v>25</v>
      </c>
      <c r="F81" s="23">
        <v>55</v>
      </c>
      <c r="G81" s="23">
        <v>53</v>
      </c>
      <c r="H81" s="23">
        <v>2.84</v>
      </c>
      <c r="I81" s="23" t="s">
        <v>48</v>
      </c>
      <c r="O81" s="31" t="s">
        <v>170</v>
      </c>
      <c r="P81" s="30" t="str">
        <f>VLOOKUP(B81,'[1]Tổng hợp'!$B$1:$I$65536,6,0)</f>
        <v>1. HV đã nhận được thông tin
2. HV sẽ hoàn thiện tích lũy đủ số TC, chỉ thiếu luận văn sơ bộ
3. HV sẽ chủ động liên hệ với PĐT</v>
      </c>
      <c r="Q81" s="30" t="str">
        <f>VLOOKUP(B81,'[1]Tổng hợp'!$B$1:$I$65536,7,0)</f>
        <v>0977908612</v>
      </c>
    </row>
    <row r="82" spans="1:17" ht="79.5" customHeight="1" x14ac:dyDescent="0.25">
      <c r="A82" s="23">
        <v>23</v>
      </c>
      <c r="B82" s="24" t="s">
        <v>171</v>
      </c>
      <c r="C82" s="25" t="s">
        <v>172</v>
      </c>
      <c r="D82" s="26">
        <v>34088</v>
      </c>
      <c r="E82" s="23" t="s">
        <v>25</v>
      </c>
      <c r="F82" s="23">
        <v>55</v>
      </c>
      <c r="G82" s="23">
        <v>28</v>
      </c>
      <c r="H82" s="23">
        <v>2.85</v>
      </c>
      <c r="I82" s="23" t="s">
        <v>48</v>
      </c>
      <c r="O82" s="28"/>
      <c r="P82" s="30" t="str">
        <f>VLOOKUP(B82,'[1]Tổng hợp'!$B$1:$I$65536,6,0)</f>
        <v>1. HV chưa nhận được thông tin
2. HV nghỉ mất 2 kỳ do bận việc cơ quan, chưa xin bảo lưu
3. HV đã nộp đề tài và đề cương, chưa bảo vệ sơ bộ
(chuyển sang đầu số 0327689041)</v>
      </c>
      <c r="Q82" s="30" t="str">
        <f>VLOOKUP(B82,'[1]Tổng hợp'!$B$1:$I$65536,7,0)</f>
        <v>01627689041</v>
      </c>
    </row>
    <row r="83" spans="1:17" ht="61.5" customHeight="1" x14ac:dyDescent="0.25">
      <c r="A83" s="23">
        <v>24</v>
      </c>
      <c r="B83" s="24" t="s">
        <v>173</v>
      </c>
      <c r="C83" s="25" t="s">
        <v>174</v>
      </c>
      <c r="D83" s="26">
        <v>30884</v>
      </c>
      <c r="E83" s="23" t="s">
        <v>25</v>
      </c>
      <c r="F83" s="23">
        <v>55</v>
      </c>
      <c r="G83" s="23">
        <v>51</v>
      </c>
      <c r="H83" s="23">
        <v>3.01</v>
      </c>
      <c r="I83" s="23" t="s">
        <v>48</v>
      </c>
      <c r="O83" s="31" t="s">
        <v>30</v>
      </c>
      <c r="P83" s="30" t="str">
        <f>VLOOKUP(B83,'[1]Tổng hợp'!$B$1:$I$65536,6,0)</f>
        <v>1. HV chưa kiểm tra thông tin
2. HV bị gián đoạn việc học do lịch công tác
3. HV còn thiếu chứng chỉ tiếng Anh và đang hoàn thành đề tài</v>
      </c>
      <c r="Q83" s="30" t="str">
        <f>VLOOKUP(B83,'[1]Tổng hợp'!$B$1:$I$65536,7,0)</f>
        <v>0945175899</v>
      </c>
    </row>
    <row r="84" spans="1:17" ht="61.5" customHeight="1" x14ac:dyDescent="0.25">
      <c r="A84" s="23">
        <v>25</v>
      </c>
      <c r="B84" s="24" t="s">
        <v>175</v>
      </c>
      <c r="C84" s="25" t="s">
        <v>176</v>
      </c>
      <c r="D84" s="26">
        <v>28037</v>
      </c>
      <c r="E84" s="23" t="s">
        <v>25</v>
      </c>
      <c r="F84" s="23">
        <v>55</v>
      </c>
      <c r="G84" s="23">
        <v>35</v>
      </c>
      <c r="H84" s="23">
        <v>3.06</v>
      </c>
      <c r="I84" s="23" t="s">
        <v>48</v>
      </c>
      <c r="O84" s="28"/>
      <c r="P84" s="30" t="str">
        <f>VLOOKUP(B84,'[1]Tổng hợp'!$B$1:$I$65536,6,0)</f>
        <v>1. HV chưa kiểm tra thông tin
2. HV có ý định thôi học</v>
      </c>
      <c r="Q84" s="30" t="str">
        <f>VLOOKUP(B84,'[1]Tổng hợp'!$B$1:$I$65536,7,0)</f>
        <v>0989340989</v>
      </c>
    </row>
    <row r="85" spans="1:17" ht="61.5" customHeight="1" x14ac:dyDescent="0.25">
      <c r="A85" s="23">
        <v>26</v>
      </c>
      <c r="B85" s="24" t="s">
        <v>177</v>
      </c>
      <c r="C85" s="25" t="s">
        <v>178</v>
      </c>
      <c r="D85" s="26">
        <v>33256</v>
      </c>
      <c r="E85" s="23" t="s">
        <v>29</v>
      </c>
      <c r="F85" s="23">
        <v>55</v>
      </c>
      <c r="G85" s="23">
        <v>51</v>
      </c>
      <c r="H85" s="23">
        <v>3.09</v>
      </c>
      <c r="I85" s="23" t="s">
        <v>48</v>
      </c>
      <c r="O85" s="31" t="s">
        <v>30</v>
      </c>
      <c r="P85" s="30" t="str">
        <f>VLOOKUP(B85,'[1]Tổng hợp'!$B$1:$I$65536,6,0)</f>
        <v>1. HV chưa kiểm tra thông tin
2. HV đã được duyệt đề tài nhưng chưa nộp đề cương sơ bộ
3. HV chưa có chứng chỉ tiếng Anh</v>
      </c>
      <c r="Q85" s="30" t="str">
        <f>VLOOKUP(B85,'[1]Tổng hợp'!$B$1:$I$65536,7,0)</f>
        <v>0913566141</v>
      </c>
    </row>
    <row r="86" spans="1:17" s="17" customFormat="1" ht="61.5" customHeight="1" x14ac:dyDescent="0.25">
      <c r="A86" s="18" t="s">
        <v>179</v>
      </c>
      <c r="B86" s="18"/>
      <c r="C86" s="18"/>
      <c r="D86" s="19"/>
      <c r="E86" s="18"/>
      <c r="I86" s="20"/>
      <c r="J86" s="21"/>
      <c r="K86" s="21"/>
      <c r="L86" s="21"/>
      <c r="M86" s="21"/>
      <c r="N86" s="22"/>
      <c r="O86" s="21"/>
      <c r="P86" s="30" t="e">
        <f>VLOOKUP(B86,'[1]Tổng hợp'!$B$1:$I$65536,6,0)</f>
        <v>#N/A</v>
      </c>
      <c r="Q86" s="30" t="e">
        <f>VLOOKUP(B86,'[1]Tổng hợp'!$B$1:$I$65536,7,0)</f>
        <v>#N/A</v>
      </c>
    </row>
    <row r="87" spans="1:17" ht="61.5" customHeight="1" x14ac:dyDescent="0.25">
      <c r="A87" s="41">
        <v>1</v>
      </c>
      <c r="B87" s="44" t="s">
        <v>180</v>
      </c>
      <c r="C87" s="42" t="s">
        <v>181</v>
      </c>
      <c r="D87" s="43">
        <v>34970</v>
      </c>
      <c r="E87" s="41" t="s">
        <v>29</v>
      </c>
      <c r="F87" s="23">
        <v>55</v>
      </c>
      <c r="G87" s="41">
        <v>51</v>
      </c>
      <c r="H87" s="41">
        <v>2.48</v>
      </c>
      <c r="I87" s="41" t="s">
        <v>48</v>
      </c>
      <c r="O87" s="31" t="s">
        <v>30</v>
      </c>
      <c r="P87" s="30" t="str">
        <f>VLOOKUP(B87,'[1]Tổng hợp'!$B$1:$I$65536,6,0)</f>
        <v>chưa nghe điện thoại, đã gửi mail</v>
      </c>
      <c r="Q87" s="30">
        <f>VLOOKUP(B87,'[1]Tổng hợp'!$B$1:$I$65536,7,0)</f>
        <v>369923099</v>
      </c>
    </row>
    <row r="88" spans="1:17" ht="61.5" customHeight="1" x14ac:dyDescent="0.25">
      <c r="A88" s="41">
        <v>2</v>
      </c>
      <c r="B88" s="44" t="s">
        <v>182</v>
      </c>
      <c r="C88" s="42" t="s">
        <v>70</v>
      </c>
      <c r="D88" s="43">
        <v>32395</v>
      </c>
      <c r="E88" s="41" t="s">
        <v>25</v>
      </c>
      <c r="F88" s="23">
        <v>55</v>
      </c>
      <c r="G88" s="41">
        <v>40</v>
      </c>
      <c r="H88" s="41">
        <v>2.38</v>
      </c>
      <c r="I88" s="41" t="s">
        <v>48</v>
      </c>
      <c r="O88" s="31" t="s">
        <v>183</v>
      </c>
      <c r="P88" s="30" t="str">
        <f>VLOOKUP(B88,'[1]Tổng hợp'!$B$1:$I$65536,6,0)</f>
        <v>chưa nghe điện thoại, đã gửi mail</v>
      </c>
      <c r="Q88" s="30">
        <f>VLOOKUP(B88,'[1]Tổng hợp'!$B$1:$I$65536,7,0)</f>
        <v>977578021</v>
      </c>
    </row>
    <row r="89" spans="1:17" ht="61.5" customHeight="1" x14ac:dyDescent="0.25">
      <c r="A89" s="41">
        <v>3</v>
      </c>
      <c r="B89" s="44" t="s">
        <v>184</v>
      </c>
      <c r="C89" s="42" t="s">
        <v>185</v>
      </c>
      <c r="D89" s="43">
        <v>35418</v>
      </c>
      <c r="E89" s="41" t="s">
        <v>25</v>
      </c>
      <c r="F89" s="23">
        <v>55</v>
      </c>
      <c r="G89" s="41">
        <v>55</v>
      </c>
      <c r="H89" s="41">
        <v>2.54</v>
      </c>
      <c r="I89" s="41" t="s">
        <v>45</v>
      </c>
      <c r="O89" s="28"/>
      <c r="P89" s="30" t="str">
        <f>VLOOKUP(B89,'[1]Tổng hợp'!$B$1:$I$65536,6,0)</f>
        <v>Đã hoàn thiện luận văn đang đợi bảo vệ cấp trường</v>
      </c>
      <c r="Q89" s="30">
        <f>VLOOKUP(B89,'[1]Tổng hợp'!$B$1:$I$65536,7,0)</f>
        <v>875048888</v>
      </c>
    </row>
    <row r="90" spans="1:17" ht="61.5" customHeight="1" x14ac:dyDescent="0.25">
      <c r="A90" s="41">
        <v>4</v>
      </c>
      <c r="B90" s="44" t="s">
        <v>186</v>
      </c>
      <c r="C90" s="42" t="s">
        <v>187</v>
      </c>
      <c r="D90" s="43">
        <v>34281</v>
      </c>
      <c r="E90" s="41" t="s">
        <v>25</v>
      </c>
      <c r="F90" s="23">
        <v>55</v>
      </c>
      <c r="G90" s="41">
        <v>48</v>
      </c>
      <c r="H90" s="41">
        <v>2.31</v>
      </c>
      <c r="I90" s="41" t="s">
        <v>48</v>
      </c>
      <c r="O90" s="31" t="s">
        <v>188</v>
      </c>
      <c r="P90" s="30" t="str">
        <f>VLOOKUP(B90,'[1]Tổng hợp'!$B$1:$I$65536,6,0)</f>
        <v>chưa nghe điện thoại, đã gửi mail</v>
      </c>
      <c r="Q90" s="30">
        <f>VLOOKUP(B90,'[1]Tổng hợp'!$B$1:$I$65536,7,0)</f>
        <v>969939633</v>
      </c>
    </row>
    <row r="91" spans="1:17" ht="61.5" customHeight="1" x14ac:dyDescent="0.25">
      <c r="A91" s="41">
        <v>5</v>
      </c>
      <c r="B91" s="44" t="s">
        <v>189</v>
      </c>
      <c r="C91" s="42" t="s">
        <v>190</v>
      </c>
      <c r="D91" s="43">
        <v>33471</v>
      </c>
      <c r="E91" s="41" t="s">
        <v>25</v>
      </c>
      <c r="F91" s="23">
        <v>55</v>
      </c>
      <c r="G91" s="41">
        <v>48</v>
      </c>
      <c r="H91" s="41">
        <v>2.29</v>
      </c>
      <c r="I91" s="41" t="s">
        <v>48</v>
      </c>
      <c r="O91" s="31" t="s">
        <v>188</v>
      </c>
      <c r="P91" s="30" t="str">
        <f>VLOOKUP(B91,'[1]Tổng hợp'!$B$1:$I$65536,6,0)</f>
        <v>chưa nghe điện thoại, đã gửi mail</v>
      </c>
      <c r="Q91" s="30">
        <f>VLOOKUP(B91,'[1]Tổng hợp'!$B$1:$I$65536,7,0)</f>
        <v>966268662</v>
      </c>
    </row>
    <row r="92" spans="1:17" ht="61.5" customHeight="1" x14ac:dyDescent="0.25">
      <c r="A92" s="41">
        <v>6</v>
      </c>
      <c r="B92" s="44" t="s">
        <v>191</v>
      </c>
      <c r="C92" s="42" t="s">
        <v>192</v>
      </c>
      <c r="D92" s="43">
        <v>34937</v>
      </c>
      <c r="E92" s="41" t="s">
        <v>29</v>
      </c>
      <c r="F92" s="23">
        <v>55</v>
      </c>
      <c r="G92" s="41">
        <v>51</v>
      </c>
      <c r="H92" s="41">
        <v>2.74</v>
      </c>
      <c r="I92" s="41" t="s">
        <v>48</v>
      </c>
      <c r="O92" s="31" t="s">
        <v>30</v>
      </c>
      <c r="P92" s="30" t="str">
        <f>VLOOKUP(B92,'[1]Tổng hợp'!$B$1:$I$65536,6,0)</f>
        <v>chưa bảo vệ lại KQ sơ bộ. muốn xin đổi gvhd</v>
      </c>
      <c r="Q92" s="30">
        <f>VLOOKUP(B92,'[1]Tổng hợp'!$B$1:$I$65536,7,0)</f>
        <v>392395612</v>
      </c>
    </row>
    <row r="93" spans="1:17" ht="61.5" customHeight="1" x14ac:dyDescent="0.25">
      <c r="A93" s="41">
        <v>7</v>
      </c>
      <c r="B93" s="44" t="s">
        <v>193</v>
      </c>
      <c r="C93" s="42" t="s">
        <v>194</v>
      </c>
      <c r="D93" s="43">
        <v>34617</v>
      </c>
      <c r="E93" s="41" t="s">
        <v>29</v>
      </c>
      <c r="F93" s="23">
        <v>55</v>
      </c>
      <c r="G93" s="41">
        <v>34</v>
      </c>
      <c r="H93" s="41">
        <v>2.21</v>
      </c>
      <c r="I93" s="41" t="s">
        <v>48</v>
      </c>
      <c r="O93" s="28"/>
      <c r="P93" s="30" t="str">
        <f>VLOOKUP(B93,'[1]Tổng hợp'!$B$1:$I$65536,6,0)</f>
        <v>Đã hoàn thiện luận văn đang đợi bảo vệ cấp trường</v>
      </c>
      <c r="Q93" s="30">
        <f>VLOOKUP(B93,'[1]Tổng hợp'!$B$1:$I$65536,7,0)</f>
        <v>388919089</v>
      </c>
    </row>
    <row r="94" spans="1:17" ht="61.5" customHeight="1" x14ac:dyDescent="0.25">
      <c r="A94" s="41">
        <v>8</v>
      </c>
      <c r="B94" s="44" t="s">
        <v>195</v>
      </c>
      <c r="C94" s="42" t="s">
        <v>196</v>
      </c>
      <c r="D94" s="43">
        <v>34380</v>
      </c>
      <c r="E94" s="41" t="s">
        <v>25</v>
      </c>
      <c r="F94" s="23">
        <v>55</v>
      </c>
      <c r="G94" s="41">
        <v>51</v>
      </c>
      <c r="H94" s="41">
        <v>2.61</v>
      </c>
      <c r="I94" s="41" t="s">
        <v>48</v>
      </c>
      <c r="O94" s="31" t="s">
        <v>30</v>
      </c>
      <c r="P94" s="30" t="str">
        <f>VLOOKUP(B94,'[1]Tổng hợp'!$B$1:$I$65536,6,0)</f>
        <v>chưa nghe điện thoại, đã gửi mail</v>
      </c>
      <c r="Q94" s="30">
        <f>VLOOKUP(B94,'[1]Tổng hợp'!$B$1:$I$65536,7,0)</f>
        <v>983848998</v>
      </c>
    </row>
    <row r="95" spans="1:17" ht="61.5" customHeight="1" x14ac:dyDescent="0.25">
      <c r="A95" s="41">
        <v>9</v>
      </c>
      <c r="B95" s="44" t="s">
        <v>197</v>
      </c>
      <c r="C95" s="42" t="s">
        <v>198</v>
      </c>
      <c r="D95" s="43">
        <v>34216</v>
      </c>
      <c r="E95" s="41" t="s">
        <v>25</v>
      </c>
      <c r="F95" s="23">
        <v>55</v>
      </c>
      <c r="G95" s="41">
        <v>51</v>
      </c>
      <c r="H95" s="41">
        <v>2.85</v>
      </c>
      <c r="I95" s="41" t="s">
        <v>48</v>
      </c>
      <c r="O95" s="31" t="s">
        <v>30</v>
      </c>
      <c r="P95" s="30" t="str">
        <f>VLOOKUP(B95,'[1]Tổng hợp'!$B$1:$I$65536,6,0)</f>
        <v>Đã hoàn thiện luận văn đang đợi bảo vệ cấp trường</v>
      </c>
      <c r="Q95" s="30">
        <f>VLOOKUP(B95,'[1]Tổng hợp'!$B$1:$I$65536,7,0)</f>
        <v>135664495</v>
      </c>
    </row>
    <row r="96" spans="1:17" ht="61.5" customHeight="1" x14ac:dyDescent="0.25">
      <c r="A96" s="41">
        <v>10</v>
      </c>
      <c r="B96" s="44" t="s">
        <v>199</v>
      </c>
      <c r="C96" s="42" t="s">
        <v>200</v>
      </c>
      <c r="D96" s="43">
        <v>28143</v>
      </c>
      <c r="E96" s="41" t="s">
        <v>25</v>
      </c>
      <c r="F96" s="23">
        <v>55</v>
      </c>
      <c r="G96" s="41">
        <v>51</v>
      </c>
      <c r="H96" s="41">
        <v>2.98</v>
      </c>
      <c r="I96" s="41" t="s">
        <v>48</v>
      </c>
      <c r="O96" s="31" t="s">
        <v>30</v>
      </c>
      <c r="P96" s="30" t="str">
        <f>VLOOKUP(B96,'[1]Tổng hợp'!$B$1:$I$65536,6,0)</f>
        <v>chưa nghe điện thoại, đã gửi mail</v>
      </c>
      <c r="Q96" s="30">
        <f>VLOOKUP(B96,'[1]Tổng hợp'!$B$1:$I$65536,7,0)</f>
        <v>935661368</v>
      </c>
    </row>
    <row r="97" spans="1:17" ht="61.5" customHeight="1" x14ac:dyDescent="0.25">
      <c r="A97" s="41">
        <v>11</v>
      </c>
      <c r="B97" s="44" t="s">
        <v>201</v>
      </c>
      <c r="C97" s="42" t="s">
        <v>202</v>
      </c>
      <c r="D97" s="43">
        <v>33553</v>
      </c>
      <c r="E97" s="41" t="s">
        <v>29</v>
      </c>
      <c r="F97" s="23">
        <v>55</v>
      </c>
      <c r="G97" s="41">
        <v>35</v>
      </c>
      <c r="H97" s="41">
        <v>2.83</v>
      </c>
      <c r="I97" s="41" t="s">
        <v>48</v>
      </c>
      <c r="O97" s="28"/>
      <c r="P97" s="30" t="str">
        <f>VLOOKUP(B97,'[1]Tổng hợp'!$B$1:$I$65536,6,0)</f>
        <v>không có dữ liệu điện thoại, đã gửi mail</v>
      </c>
      <c r="Q97" s="30">
        <f>VLOOKUP(B97,'[1]Tổng hợp'!$B$1:$I$65536,7,0)</f>
        <v>0</v>
      </c>
    </row>
    <row r="98" spans="1:17" ht="61.5" customHeight="1" x14ac:dyDescent="0.25">
      <c r="A98" s="41">
        <v>12</v>
      </c>
      <c r="B98" s="44" t="s">
        <v>203</v>
      </c>
      <c r="C98" s="42" t="s">
        <v>204</v>
      </c>
      <c r="D98" s="43">
        <v>34408</v>
      </c>
      <c r="E98" s="41" t="s">
        <v>29</v>
      </c>
      <c r="F98" s="23">
        <v>55</v>
      </c>
      <c r="G98" s="41">
        <v>52</v>
      </c>
      <c r="H98" s="41">
        <v>3.27</v>
      </c>
      <c r="I98" s="41" t="s">
        <v>48</v>
      </c>
      <c r="O98" s="31" t="s">
        <v>30</v>
      </c>
      <c r="P98" s="30" t="str">
        <f>VLOOKUP(B98,'[1]Tổng hợp'!$B$1:$I$65536,6,0)</f>
        <v>HV có phản hồi là đã liên hệ phòng đào tạo xử lý hủy môn, thay thế môn và kiểm tra đủ tín chỉ nhưng giờ lại thấy vẫn có thông báo chưa đủ tín chỉ. Đề nghị PĐT kiểm tra lại thông tin</v>
      </c>
      <c r="Q98" s="30">
        <f>VLOOKUP(B98,'[1]Tổng hợp'!$B$1:$I$65536,7,0)</f>
        <v>344691393</v>
      </c>
    </row>
    <row r="99" spans="1:17" ht="61.5" customHeight="1" x14ac:dyDescent="0.25">
      <c r="A99" s="41">
        <v>13</v>
      </c>
      <c r="B99" s="44" t="s">
        <v>205</v>
      </c>
      <c r="C99" s="42" t="s">
        <v>206</v>
      </c>
      <c r="D99" s="43">
        <v>31938</v>
      </c>
      <c r="E99" s="41" t="s">
        <v>29</v>
      </c>
      <c r="F99" s="23">
        <v>55</v>
      </c>
      <c r="G99" s="41">
        <v>37</v>
      </c>
      <c r="H99" s="41">
        <v>2.72</v>
      </c>
      <c r="I99" s="41" t="s">
        <v>48</v>
      </c>
      <c r="O99" s="28"/>
      <c r="P99" s="30" t="str">
        <f>VLOOKUP(B99,'[1]Tổng hợp'!$B$1:$I$65536,6,0)</f>
        <v>chưa nghe điện thoại, đã gửi mail</v>
      </c>
      <c r="Q99" s="30">
        <f>VLOOKUP(B99,'[1]Tổng hợp'!$B$1:$I$65536,7,0)</f>
        <v>973082799</v>
      </c>
    </row>
    <row r="100" spans="1:17" ht="61.5" customHeight="1" x14ac:dyDescent="0.25">
      <c r="A100" s="41">
        <v>14</v>
      </c>
      <c r="B100" s="44" t="s">
        <v>207</v>
      </c>
      <c r="C100" s="42" t="s">
        <v>208</v>
      </c>
      <c r="D100" s="43">
        <v>32887</v>
      </c>
      <c r="E100" s="41" t="s">
        <v>25</v>
      </c>
      <c r="F100" s="23">
        <v>55</v>
      </c>
      <c r="G100" s="41">
        <v>51</v>
      </c>
      <c r="H100" s="41">
        <v>3.23</v>
      </c>
      <c r="I100" s="41" t="s">
        <v>48</v>
      </c>
      <c r="O100" s="31" t="s">
        <v>30</v>
      </c>
      <c r="P100" s="30" t="str">
        <f>VLOOKUP(B100,'[1]Tổng hợp'!$B$1:$I$65536,6,0)</f>
        <v>chưa nghe điện thoại, đã gửi mail</v>
      </c>
      <c r="Q100" s="30">
        <f>VLOOKUP(B100,'[1]Tổng hợp'!$B$1:$I$65536,7,0)</f>
        <v>968240388</v>
      </c>
    </row>
    <row r="101" spans="1:17" ht="61.5" customHeight="1" x14ac:dyDescent="0.25">
      <c r="A101" s="41">
        <v>15</v>
      </c>
      <c r="B101" s="44" t="s">
        <v>209</v>
      </c>
      <c r="C101" s="42" t="s">
        <v>210</v>
      </c>
      <c r="D101" s="43">
        <v>35214</v>
      </c>
      <c r="E101" s="41" t="s">
        <v>29</v>
      </c>
      <c r="F101" s="23">
        <v>55</v>
      </c>
      <c r="G101" s="41">
        <v>51</v>
      </c>
      <c r="H101" s="41">
        <v>2.82</v>
      </c>
      <c r="I101" s="41" t="s">
        <v>48</v>
      </c>
      <c r="O101" s="31" t="s">
        <v>30</v>
      </c>
      <c r="P101" s="30" t="str">
        <f>VLOOKUP(B101,'[1]Tổng hợp'!$B$1:$I$65536,6,0)</f>
        <v>Chỉ còn luận văn, đang đợi bảo vệ</v>
      </c>
      <c r="Q101" s="30">
        <f>VLOOKUP(B101,'[1]Tổng hợp'!$B$1:$I$65536,7,0)</f>
        <v>914238969</v>
      </c>
    </row>
    <row r="102" spans="1:17" ht="61.5" customHeight="1" x14ac:dyDescent="0.25">
      <c r="A102" s="41">
        <v>16</v>
      </c>
      <c r="B102" s="44" t="s">
        <v>211</v>
      </c>
      <c r="C102" s="42" t="s">
        <v>212</v>
      </c>
      <c r="D102" s="43">
        <v>32040</v>
      </c>
      <c r="E102" s="41" t="s">
        <v>25</v>
      </c>
      <c r="F102" s="23">
        <v>55</v>
      </c>
      <c r="G102" s="41">
        <v>51</v>
      </c>
      <c r="H102" s="41">
        <v>2.85</v>
      </c>
      <c r="I102" s="41" t="s">
        <v>48</v>
      </c>
      <c r="O102" s="31" t="s">
        <v>30</v>
      </c>
      <c r="P102" s="30" t="str">
        <f>VLOOKUP(B102,'[1]Tổng hợp'!$B$1:$I$65536,6,0)</f>
        <v>Chỉ còn luận văn, đang đợi bảo vệ</v>
      </c>
      <c r="Q102" s="30">
        <f>VLOOKUP(B102,'[1]Tổng hợp'!$B$1:$I$65536,7,0)</f>
        <v>987093323</v>
      </c>
    </row>
    <row r="103" spans="1:17" ht="61.5" customHeight="1" x14ac:dyDescent="0.25">
      <c r="A103" s="41">
        <v>17</v>
      </c>
      <c r="B103" s="44" t="s">
        <v>213</v>
      </c>
      <c r="C103" s="42" t="s">
        <v>214</v>
      </c>
      <c r="D103" s="43">
        <v>34708</v>
      </c>
      <c r="E103" s="41" t="s">
        <v>29</v>
      </c>
      <c r="F103" s="23">
        <v>55</v>
      </c>
      <c r="G103" s="41">
        <v>51</v>
      </c>
      <c r="H103" s="41">
        <v>2.5299999999999998</v>
      </c>
      <c r="I103" s="41" t="s">
        <v>48</v>
      </c>
      <c r="O103" s="31" t="s">
        <v>30</v>
      </c>
      <c r="P103" s="30" t="str">
        <f>VLOOKUP(B103,'[1]Tổng hợp'!$B$1:$I$65536,6,0)</f>
        <v>chưa nghe điện thoại, đã gửi mail</v>
      </c>
      <c r="Q103" s="30">
        <f>VLOOKUP(B103,'[1]Tổng hợp'!$B$1:$I$65536,7,0)</f>
        <v>976846266</v>
      </c>
    </row>
    <row r="104" spans="1:17" ht="61.5" customHeight="1" x14ac:dyDescent="0.25">
      <c r="A104" s="41">
        <v>18</v>
      </c>
      <c r="B104" s="44" t="s">
        <v>215</v>
      </c>
      <c r="C104" s="42" t="s">
        <v>216</v>
      </c>
      <c r="D104" s="43">
        <v>32154</v>
      </c>
      <c r="E104" s="41" t="s">
        <v>25</v>
      </c>
      <c r="F104" s="23">
        <v>55</v>
      </c>
      <c r="G104" s="41">
        <v>51</v>
      </c>
      <c r="H104" s="41">
        <v>2.82</v>
      </c>
      <c r="I104" s="41" t="s">
        <v>48</v>
      </c>
      <c r="O104" s="31" t="s">
        <v>30</v>
      </c>
      <c r="P104" s="30" t="str">
        <f>VLOOKUP(B104,'[1]Tổng hợp'!$B$1:$I$65536,6,0)</f>
        <v>Đang ở địa phương chưa lên hà nội để nộp hồ sơ bảo vệ LV được</v>
      </c>
      <c r="Q104" s="30" t="str">
        <f>VLOOKUP(B104,'[1]Tổng hợp'!$B$1:$I$65536,7,0)</f>
        <v>0976200080</v>
      </c>
    </row>
    <row r="105" spans="1:17" s="17" customFormat="1" ht="61.5" customHeight="1" x14ac:dyDescent="0.25">
      <c r="A105" s="41">
        <v>19</v>
      </c>
      <c r="B105" s="44" t="s">
        <v>217</v>
      </c>
      <c r="C105" s="42" t="s">
        <v>218</v>
      </c>
      <c r="D105" s="43">
        <v>34095</v>
      </c>
      <c r="E105" s="41" t="s">
        <v>25</v>
      </c>
      <c r="F105" s="23">
        <v>55</v>
      </c>
      <c r="G105" s="41">
        <v>51</v>
      </c>
      <c r="H105" s="41">
        <v>3.04</v>
      </c>
      <c r="I105" s="41" t="s">
        <v>48</v>
      </c>
      <c r="J105" s="36"/>
      <c r="K105" s="21"/>
      <c r="L105" s="21"/>
      <c r="M105" s="21"/>
      <c r="N105" s="22"/>
      <c r="O105" s="31" t="s">
        <v>30</v>
      </c>
      <c r="P105" s="30" t="str">
        <f>VLOOKUP(B105,'[1]Tổng hợp'!$B$1:$I$65536,6,0)</f>
        <v>chưa nghe điện thoại, đã gửi mail</v>
      </c>
      <c r="Q105" s="30">
        <f>VLOOKUP(B105,'[1]Tổng hợp'!$B$1:$I$65536,7,0)</f>
        <v>965651883</v>
      </c>
    </row>
    <row r="106" spans="1:17" ht="61.5" customHeight="1" x14ac:dyDescent="0.25">
      <c r="A106" s="41">
        <v>20</v>
      </c>
      <c r="B106" s="44" t="s">
        <v>219</v>
      </c>
      <c r="C106" s="42" t="s">
        <v>220</v>
      </c>
      <c r="D106" s="43">
        <v>34284</v>
      </c>
      <c r="E106" s="41" t="s">
        <v>25</v>
      </c>
      <c r="F106" s="23">
        <v>55</v>
      </c>
      <c r="G106" s="41">
        <v>51</v>
      </c>
      <c r="H106" s="41">
        <v>2.79</v>
      </c>
      <c r="I106" s="41" t="s">
        <v>48</v>
      </c>
      <c r="O106" s="31" t="s">
        <v>30</v>
      </c>
      <c r="P106" s="30" t="str">
        <f>VLOOKUP(B106,'[1]Tổng hợp'!$B$1:$I$65536,6,0)</f>
        <v>chưa nghe điện thoại, đã gửi mail</v>
      </c>
      <c r="Q106" s="30">
        <f>VLOOKUP(B106,'[1]Tổng hợp'!$B$1:$I$65536,7,0)</f>
        <v>898717779</v>
      </c>
    </row>
    <row r="107" spans="1:17" ht="61.5" customHeight="1" x14ac:dyDescent="0.25">
      <c r="A107" s="41">
        <v>21</v>
      </c>
      <c r="B107" s="44" t="s">
        <v>221</v>
      </c>
      <c r="C107" s="42" t="s">
        <v>222</v>
      </c>
      <c r="D107" s="43">
        <v>32236</v>
      </c>
      <c r="E107" s="41" t="s">
        <v>29</v>
      </c>
      <c r="F107" s="23">
        <v>55</v>
      </c>
      <c r="G107" s="41">
        <v>52</v>
      </c>
      <c r="H107" s="41">
        <v>2.83</v>
      </c>
      <c r="I107" s="41" t="s">
        <v>48</v>
      </c>
      <c r="O107" s="31" t="s">
        <v>223</v>
      </c>
      <c r="P107" s="30" t="str">
        <f>VLOOKUP(B107,'[1]Tổng hợp'!$B$1:$I$65536,6,0)</f>
        <v>không có dữ liệu điện thoại, đã gửi mail</v>
      </c>
      <c r="Q107" s="30">
        <f>VLOOKUP(B107,'[1]Tổng hợp'!$B$1:$I$65536,7,0)</f>
        <v>0</v>
      </c>
    </row>
    <row r="108" spans="1:17" ht="61.5" customHeight="1" x14ac:dyDescent="0.25">
      <c r="A108" s="41">
        <v>22</v>
      </c>
      <c r="B108" s="44" t="s">
        <v>224</v>
      </c>
      <c r="C108" s="42" t="s">
        <v>225</v>
      </c>
      <c r="D108" s="43">
        <v>34891</v>
      </c>
      <c r="E108" s="41" t="s">
        <v>29</v>
      </c>
      <c r="F108" s="23">
        <v>55</v>
      </c>
      <c r="G108" s="41">
        <v>51</v>
      </c>
      <c r="H108" s="41">
        <v>2.73</v>
      </c>
      <c r="I108" s="41" t="s">
        <v>48</v>
      </c>
      <c r="O108" s="31" t="s">
        <v>30</v>
      </c>
      <c r="P108" s="30" t="str">
        <f>VLOOKUP(B108,'[1]Tổng hợp'!$B$1:$I$65536,6,0)</f>
        <v>chưa nghe điện thoại, đã gửi mail</v>
      </c>
      <c r="Q108" s="30">
        <f>VLOOKUP(B108,'[1]Tổng hợp'!$B$1:$I$65536,7,0)</f>
        <v>968583383</v>
      </c>
    </row>
    <row r="109" spans="1:17" ht="61.5" customHeight="1" x14ac:dyDescent="0.25">
      <c r="A109" s="41">
        <v>23</v>
      </c>
      <c r="B109" s="44" t="s">
        <v>226</v>
      </c>
      <c r="C109" s="42" t="s">
        <v>227</v>
      </c>
      <c r="D109" s="43">
        <v>30248</v>
      </c>
      <c r="E109" s="41" t="s">
        <v>29</v>
      </c>
      <c r="F109" s="23">
        <v>55</v>
      </c>
      <c r="G109" s="41">
        <v>55</v>
      </c>
      <c r="H109" s="41">
        <v>2.73</v>
      </c>
      <c r="I109" s="41" t="s">
        <v>45</v>
      </c>
      <c r="O109" s="28"/>
      <c r="P109" s="30" t="str">
        <f>VLOOKUP(B109,'[1]Tổng hợp'!$B$1:$I$65536,6,0)</f>
        <v>Chỉ còn luận văn, đang đợi bảo vệ</v>
      </c>
      <c r="Q109" s="30">
        <f>VLOOKUP(B109,'[1]Tổng hợp'!$B$1:$I$65536,7,0)</f>
        <v>912225868</v>
      </c>
    </row>
    <row r="110" spans="1:17" ht="61.5" customHeight="1" x14ac:dyDescent="0.25">
      <c r="A110" s="41">
        <v>24</v>
      </c>
      <c r="B110" s="44" t="s">
        <v>228</v>
      </c>
      <c r="C110" s="42" t="s">
        <v>229</v>
      </c>
      <c r="D110" s="43">
        <v>32808</v>
      </c>
      <c r="E110" s="41" t="s">
        <v>25</v>
      </c>
      <c r="F110" s="23">
        <v>55</v>
      </c>
      <c r="G110" s="41">
        <v>49</v>
      </c>
      <c r="H110" s="41">
        <v>2.67</v>
      </c>
      <c r="I110" s="41" t="s">
        <v>48</v>
      </c>
      <c r="O110" s="31" t="s">
        <v>230</v>
      </c>
      <c r="P110" s="30" t="str">
        <f>VLOOKUP(B110,'[1]Tổng hợp'!$B$1:$I$65536,6,0)</f>
        <v>chưa nghe điện thoại, đã gửi mail</v>
      </c>
      <c r="Q110" s="30">
        <f>VLOOKUP(B110,'[1]Tổng hợp'!$B$1:$I$65536,7,0)</f>
        <v>919148683</v>
      </c>
    </row>
    <row r="111" spans="1:17" ht="81.75" customHeight="1" x14ac:dyDescent="0.25">
      <c r="A111" s="41">
        <v>25</v>
      </c>
      <c r="B111" s="44" t="s">
        <v>231</v>
      </c>
      <c r="C111" s="42" t="s">
        <v>232</v>
      </c>
      <c r="D111" s="43">
        <v>34446</v>
      </c>
      <c r="E111" s="41" t="s">
        <v>25</v>
      </c>
      <c r="F111" s="23">
        <v>55</v>
      </c>
      <c r="G111" s="41">
        <v>43</v>
      </c>
      <c r="H111" s="41">
        <v>2.27</v>
      </c>
      <c r="I111" s="41" t="s">
        <v>48</v>
      </c>
      <c r="O111" s="31" t="s">
        <v>233</v>
      </c>
      <c r="P111" s="30" t="str">
        <f>VLOOKUP(B111,'[1]Tổng hợp'!$B$1:$I$65536,6,0)</f>
        <v>Chưa liên hệ được</v>
      </c>
      <c r="Q111" s="30">
        <f>VLOOKUP(B111,'[1]Tổng hợp'!$B$1:$I$65536,7,0)</f>
        <v>0</v>
      </c>
    </row>
    <row r="112" spans="1:17" ht="61.5" customHeight="1" x14ac:dyDescent="0.25">
      <c r="A112" s="41">
        <v>26</v>
      </c>
      <c r="B112" s="44" t="s">
        <v>234</v>
      </c>
      <c r="C112" s="42" t="s">
        <v>235</v>
      </c>
      <c r="D112" s="43">
        <v>34726</v>
      </c>
      <c r="E112" s="41" t="s">
        <v>29</v>
      </c>
      <c r="F112" s="23">
        <v>55</v>
      </c>
      <c r="G112" s="41">
        <v>51</v>
      </c>
      <c r="H112" s="41">
        <v>2.89</v>
      </c>
      <c r="I112" s="41" t="s">
        <v>48</v>
      </c>
      <c r="O112" s="31" t="s">
        <v>30</v>
      </c>
      <c r="P112" s="30" t="str">
        <f>VLOOKUP(B112,'[1]Tổng hợp'!$B$1:$I$65536,6,0)</f>
        <v>chưa nghe điện thoại, đã gửi mail</v>
      </c>
      <c r="Q112" s="30">
        <f>VLOOKUP(B112,'[1]Tổng hợp'!$B$1:$I$65536,7,0)</f>
        <v>377643300</v>
      </c>
    </row>
    <row r="113" spans="1:17" s="17" customFormat="1" ht="61.5" customHeight="1" x14ac:dyDescent="0.25">
      <c r="A113" s="41">
        <v>27</v>
      </c>
      <c r="B113" s="44" t="s">
        <v>236</v>
      </c>
      <c r="C113" s="42" t="s">
        <v>237</v>
      </c>
      <c r="D113" s="43">
        <v>33531</v>
      </c>
      <c r="E113" s="41" t="s">
        <v>29</v>
      </c>
      <c r="F113" s="23">
        <v>55</v>
      </c>
      <c r="G113" s="41">
        <v>55</v>
      </c>
      <c r="H113" s="41">
        <v>3.2</v>
      </c>
      <c r="I113" s="41" t="s">
        <v>45</v>
      </c>
      <c r="J113" s="36"/>
      <c r="K113" s="21"/>
      <c r="L113" s="21"/>
      <c r="M113" s="21"/>
      <c r="N113" s="22"/>
      <c r="O113" s="21"/>
      <c r="P113" s="30" t="str">
        <f>VLOOKUP(B113,'[1]Tổng hợp'!$B$1:$I$65536,6,0)</f>
        <v>Chỉ còn luận văn, đang đợi bảo vệ</v>
      </c>
      <c r="Q113" s="30">
        <f>VLOOKUP(B113,'[1]Tổng hợp'!$B$1:$I$65536,7,0)</f>
        <v>961903791</v>
      </c>
    </row>
    <row r="114" spans="1:17" s="45" customFormat="1" ht="61.5" customHeight="1" x14ac:dyDescent="0.25">
      <c r="A114" s="41">
        <v>28</v>
      </c>
      <c r="B114" s="44" t="s">
        <v>238</v>
      </c>
      <c r="C114" s="42" t="s">
        <v>239</v>
      </c>
      <c r="D114" s="43">
        <v>34572</v>
      </c>
      <c r="E114" s="41" t="s">
        <v>29</v>
      </c>
      <c r="F114" s="23">
        <v>55</v>
      </c>
      <c r="G114" s="41">
        <v>51</v>
      </c>
      <c r="H114" s="41">
        <v>2.88</v>
      </c>
      <c r="I114" s="41" t="s">
        <v>48</v>
      </c>
      <c r="O114" s="31" t="s">
        <v>30</v>
      </c>
      <c r="P114" s="30" t="str">
        <f>VLOOKUP(B114,'[1]Tổng hợp'!$B$1:$I$65536,6,0)</f>
        <v>Chỉ còn luận văn, đang đợi bảo vệ</v>
      </c>
      <c r="Q114" s="30" t="str">
        <f>VLOOKUP(B114,'[1]Tổng hợp'!$B$1:$I$65536,7,0)</f>
        <v>0985991510</v>
      </c>
    </row>
    <row r="115" spans="1:17" s="45" customFormat="1" ht="61.5" customHeight="1" x14ac:dyDescent="0.25">
      <c r="A115" s="41">
        <v>29</v>
      </c>
      <c r="B115" s="44" t="s">
        <v>240</v>
      </c>
      <c r="C115" s="42" t="s">
        <v>241</v>
      </c>
      <c r="D115" s="43">
        <v>34006</v>
      </c>
      <c r="E115" s="41" t="s">
        <v>25</v>
      </c>
      <c r="F115" s="23">
        <v>55</v>
      </c>
      <c r="G115" s="41">
        <v>51</v>
      </c>
      <c r="H115" s="41">
        <v>2.86</v>
      </c>
      <c r="I115" s="41" t="s">
        <v>48</v>
      </c>
      <c r="O115" s="31" t="s">
        <v>30</v>
      </c>
      <c r="P115" s="30" t="str">
        <f>VLOOKUP(B115,'[1]Tổng hợp'!$B$1:$I$65536,6,0)</f>
        <v>chưa nghe điện thoại, đã gửi mail</v>
      </c>
      <c r="Q115" s="30">
        <f>VLOOKUP(B115,'[1]Tổng hợp'!$B$1:$I$65536,7,0)</f>
        <v>987949148</v>
      </c>
    </row>
    <row r="116" spans="1:17" s="45" customFormat="1" ht="61.5" customHeight="1" x14ac:dyDescent="0.25">
      <c r="A116" s="41">
        <v>30</v>
      </c>
      <c r="B116" s="44" t="s">
        <v>242</v>
      </c>
      <c r="C116" s="42" t="s">
        <v>243</v>
      </c>
      <c r="D116" s="43">
        <v>31957</v>
      </c>
      <c r="E116" s="41" t="s">
        <v>29</v>
      </c>
      <c r="F116" s="23">
        <v>55</v>
      </c>
      <c r="G116" s="41">
        <v>47</v>
      </c>
      <c r="H116" s="41">
        <v>2.88</v>
      </c>
      <c r="I116" s="41" t="s">
        <v>48</v>
      </c>
      <c r="O116" s="46"/>
      <c r="P116" s="30" t="str">
        <f>VLOOKUP(B116,'[1]Tổng hợp'!$B$1:$I$65536,6,0)</f>
        <v>chưa nghe điện thoại, đã gửi mail</v>
      </c>
      <c r="Q116" s="30">
        <f>VLOOKUP(B116,'[1]Tổng hợp'!$B$1:$I$65536,7,0)</f>
        <v>912629687</v>
      </c>
    </row>
    <row r="117" spans="1:17" s="45" customFormat="1" ht="61.5" customHeight="1" x14ac:dyDescent="0.25">
      <c r="A117" s="41">
        <v>31</v>
      </c>
      <c r="B117" s="44" t="s">
        <v>244</v>
      </c>
      <c r="C117" s="42" t="s">
        <v>245</v>
      </c>
      <c r="D117" s="43">
        <v>30811</v>
      </c>
      <c r="E117" s="41" t="s">
        <v>25</v>
      </c>
      <c r="F117" s="23">
        <v>55</v>
      </c>
      <c r="G117" s="41">
        <v>51</v>
      </c>
      <c r="H117" s="41">
        <v>2.83</v>
      </c>
      <c r="I117" s="41" t="s">
        <v>48</v>
      </c>
      <c r="O117" s="31" t="s">
        <v>30</v>
      </c>
      <c r="P117" s="30" t="str">
        <f>VLOOKUP(B117,'[1]Tổng hợp'!$B$1:$I$65536,6,0)</f>
        <v>chưa nghe điện thoại, đã gửi mail</v>
      </c>
      <c r="Q117" s="30">
        <f>VLOOKUP(B117,'[1]Tổng hợp'!$B$1:$I$65536,7,0)</f>
        <v>985336266</v>
      </c>
    </row>
    <row r="118" spans="1:17" s="45" customFormat="1" ht="61.5" customHeight="1" x14ac:dyDescent="0.25">
      <c r="A118" s="41">
        <v>32</v>
      </c>
      <c r="B118" s="44" t="s">
        <v>246</v>
      </c>
      <c r="C118" s="42" t="s">
        <v>247</v>
      </c>
      <c r="D118" s="43">
        <v>33818</v>
      </c>
      <c r="E118" s="41" t="s">
        <v>25</v>
      </c>
      <c r="F118" s="23">
        <v>55</v>
      </c>
      <c r="G118" s="41">
        <v>49</v>
      </c>
      <c r="H118" s="41">
        <v>2.52</v>
      </c>
      <c r="I118" s="41" t="s">
        <v>48</v>
      </c>
      <c r="O118" s="31" t="s">
        <v>248</v>
      </c>
      <c r="P118" s="30" t="str">
        <f>VLOOKUP(B118,'[1]Tổng hợp'!$B$1:$I$65536,6,0)</f>
        <v>Đang ở địa phương chưa lên hà nội để nộp hồ sơ bảo vệ LV được</v>
      </c>
      <c r="Q118" s="30" t="str">
        <f>VLOOKUP(B118,'[1]Tổng hợp'!$B$1:$I$65536,7,0)</f>
        <v>0842937555</v>
      </c>
    </row>
    <row r="119" spans="1:17" s="45" customFormat="1" ht="61.5" customHeight="1" x14ac:dyDescent="0.25">
      <c r="A119" s="41">
        <v>33</v>
      </c>
      <c r="B119" s="44" t="s">
        <v>249</v>
      </c>
      <c r="C119" s="42" t="s">
        <v>250</v>
      </c>
      <c r="D119" s="43">
        <v>34185</v>
      </c>
      <c r="E119" s="41" t="s">
        <v>25</v>
      </c>
      <c r="F119" s="23">
        <v>55</v>
      </c>
      <c r="G119" s="41">
        <v>55</v>
      </c>
      <c r="H119" s="41">
        <v>2.85</v>
      </c>
      <c r="I119" s="41" t="s">
        <v>45</v>
      </c>
      <c r="O119" s="46"/>
      <c r="P119" s="30" t="str">
        <f>VLOOKUP(B119,'[1]Tổng hợp'!$B$1:$I$65536,6,0)</f>
        <v>chưa nghe điện thoại, đã gửi mail</v>
      </c>
      <c r="Q119" s="30">
        <f>VLOOKUP(B119,'[1]Tổng hợp'!$B$1:$I$65536,7,0)</f>
        <v>936917598</v>
      </c>
    </row>
    <row r="120" spans="1:17" s="45" customFormat="1" ht="61.5" customHeight="1" x14ac:dyDescent="0.25">
      <c r="A120" s="41">
        <v>34</v>
      </c>
      <c r="B120" s="44" t="s">
        <v>251</v>
      </c>
      <c r="C120" s="42" t="s">
        <v>252</v>
      </c>
      <c r="D120" s="43">
        <v>35327</v>
      </c>
      <c r="E120" s="41" t="s">
        <v>29</v>
      </c>
      <c r="F120" s="23">
        <v>55</v>
      </c>
      <c r="G120" s="41">
        <v>51</v>
      </c>
      <c r="H120" s="41">
        <v>2.85</v>
      </c>
      <c r="I120" s="41" t="s">
        <v>48</v>
      </c>
      <c r="O120" s="31" t="s">
        <v>30</v>
      </c>
      <c r="P120" s="30" t="str">
        <f>VLOOKUP(B120,'[1]Tổng hợp'!$B$1:$I$65536,6,0)</f>
        <v>chưa nghe điện thoại, đã gửi mail</v>
      </c>
      <c r="Q120" s="30">
        <f>VLOOKUP(B120,'[1]Tổng hợp'!$B$1:$I$65536,7,0)</f>
        <v>916928405</v>
      </c>
    </row>
    <row r="121" spans="1:17" s="45" customFormat="1" ht="61.5" customHeight="1" x14ac:dyDescent="0.25">
      <c r="A121" s="41">
        <v>35</v>
      </c>
      <c r="B121" s="44" t="s">
        <v>253</v>
      </c>
      <c r="C121" s="42" t="s">
        <v>254</v>
      </c>
      <c r="D121" s="43">
        <v>33375</v>
      </c>
      <c r="E121" s="41" t="s">
        <v>25</v>
      </c>
      <c r="F121" s="23">
        <v>55</v>
      </c>
      <c r="G121" s="41">
        <v>43</v>
      </c>
      <c r="H121" s="41">
        <v>2.87</v>
      </c>
      <c r="I121" s="41" t="s">
        <v>48</v>
      </c>
      <c r="O121" s="31" t="s">
        <v>255</v>
      </c>
      <c r="P121" s="30" t="str">
        <f>VLOOKUP(B121,'[1]Tổng hợp'!$B$1:$I$65536,6,0)</f>
        <v>Đã hoàn thiện luận văn đang đợi bảo vệ cấp trường</v>
      </c>
      <c r="Q121" s="30">
        <f>VLOOKUP(B121,'[1]Tổng hợp'!$B$1:$I$65536,7,0)</f>
        <v>0</v>
      </c>
    </row>
    <row r="122" spans="1:17" s="45" customFormat="1" ht="61.5" customHeight="1" x14ac:dyDescent="0.25">
      <c r="A122" s="41">
        <v>36</v>
      </c>
      <c r="B122" s="44" t="s">
        <v>256</v>
      </c>
      <c r="C122" s="42" t="s">
        <v>257</v>
      </c>
      <c r="D122" s="43">
        <v>32585</v>
      </c>
      <c r="E122" s="41" t="s">
        <v>25</v>
      </c>
      <c r="F122" s="23">
        <v>55</v>
      </c>
      <c r="G122" s="41">
        <v>13</v>
      </c>
      <c r="H122" s="41">
        <v>2.92</v>
      </c>
      <c r="I122" s="41" t="s">
        <v>48</v>
      </c>
      <c r="O122" s="46"/>
      <c r="P122" s="30" t="str">
        <f>VLOOKUP(B122,'[1]Tổng hợp'!$B$1:$I$65536,6,0)</f>
        <v>không có dữ liệu điện thoại, đã gửi mail</v>
      </c>
      <c r="Q122" s="30">
        <f>VLOOKUP(B122,'[1]Tổng hợp'!$B$1:$I$65536,7,0)</f>
        <v>0</v>
      </c>
    </row>
    <row r="123" spans="1:17" s="45" customFormat="1" ht="61.5" customHeight="1" x14ac:dyDescent="0.25">
      <c r="A123" s="41">
        <v>37</v>
      </c>
      <c r="B123" s="44" t="s">
        <v>258</v>
      </c>
      <c r="C123" s="42" t="s">
        <v>259</v>
      </c>
      <c r="D123" s="43">
        <v>32582</v>
      </c>
      <c r="E123" s="41" t="s">
        <v>25</v>
      </c>
      <c r="F123" s="23">
        <v>55</v>
      </c>
      <c r="G123" s="41">
        <v>51</v>
      </c>
      <c r="H123" s="41">
        <v>2.7</v>
      </c>
      <c r="I123" s="41" t="s">
        <v>48</v>
      </c>
      <c r="O123" s="31" t="s">
        <v>30</v>
      </c>
      <c r="P123" s="30" t="str">
        <f>VLOOKUP(B123,'[1]Tổng hợp'!$B$1:$I$65536,6,0)</f>
        <v>chưa nghe điện thoại, đã gửi mail</v>
      </c>
      <c r="Q123" s="30">
        <f>VLOOKUP(B123,'[1]Tổng hợp'!$B$1:$I$65536,7,0)</f>
        <v>984433330</v>
      </c>
    </row>
    <row r="124" spans="1:17" s="45" customFormat="1" ht="61.5" customHeight="1" x14ac:dyDescent="0.25">
      <c r="A124" s="41">
        <v>38</v>
      </c>
      <c r="B124" s="44" t="s">
        <v>260</v>
      </c>
      <c r="C124" s="42" t="s">
        <v>261</v>
      </c>
      <c r="D124" s="43">
        <v>33033</v>
      </c>
      <c r="E124" s="41" t="s">
        <v>29</v>
      </c>
      <c r="F124" s="23">
        <v>55</v>
      </c>
      <c r="G124" s="41">
        <v>55</v>
      </c>
      <c r="H124" s="41">
        <v>3.01</v>
      </c>
      <c r="I124" s="41" t="s">
        <v>45</v>
      </c>
      <c r="O124" s="46"/>
      <c r="P124" s="30" t="str">
        <f>VLOOKUP(B124,'[1]Tổng hợp'!$B$1:$I$65536,6,0)</f>
        <v>Đã bảo vệ sơ bộ tại khoa và đang đợi nộp LV cấp trường</v>
      </c>
      <c r="Q124" s="30">
        <f>VLOOKUP(B124,'[1]Tổng hợp'!$B$1:$I$65536,7,0)</f>
        <v>973869583</v>
      </c>
    </row>
    <row r="125" spans="1:17" s="45" customFormat="1" ht="61.5" customHeight="1" x14ac:dyDescent="0.25">
      <c r="A125" s="41">
        <v>39</v>
      </c>
      <c r="B125" s="44" t="s">
        <v>262</v>
      </c>
      <c r="C125" s="42" t="s">
        <v>263</v>
      </c>
      <c r="D125" s="43">
        <v>28469</v>
      </c>
      <c r="E125" s="41" t="s">
        <v>25</v>
      </c>
      <c r="F125" s="23">
        <v>55</v>
      </c>
      <c r="G125" s="41">
        <v>55</v>
      </c>
      <c r="H125" s="41">
        <v>2.84</v>
      </c>
      <c r="I125" s="41" t="s">
        <v>45</v>
      </c>
      <c r="O125" s="46"/>
      <c r="P125" s="30" t="str">
        <f>VLOOKUP(B125,'[1]Tổng hợp'!$B$1:$I$65536,6,0)</f>
        <v>Chỉ còn luận văn, đang đợi bảo vệ</v>
      </c>
      <c r="Q125" s="30">
        <f>VLOOKUP(B125,'[1]Tổng hợp'!$B$1:$I$65536,7,0)</f>
        <v>978371102</v>
      </c>
    </row>
    <row r="126" spans="1:17" s="45" customFormat="1" ht="61.5" customHeight="1" x14ac:dyDescent="0.25">
      <c r="A126" s="41">
        <v>40</v>
      </c>
      <c r="B126" s="44" t="s">
        <v>264</v>
      </c>
      <c r="C126" s="42" t="s">
        <v>265</v>
      </c>
      <c r="D126" s="43">
        <v>34070</v>
      </c>
      <c r="E126" s="41" t="s">
        <v>29</v>
      </c>
      <c r="F126" s="23">
        <v>55</v>
      </c>
      <c r="G126" s="41">
        <v>51</v>
      </c>
      <c r="H126" s="41">
        <v>3.25</v>
      </c>
      <c r="I126" s="41" t="s">
        <v>48</v>
      </c>
      <c r="O126" s="31" t="s">
        <v>30</v>
      </c>
      <c r="P126" s="30" t="str">
        <f>VLOOKUP(B126,'[1]Tổng hợp'!$B$1:$I$65536,6,0)</f>
        <v>chưa nghe điện thoại, đã gửi mail</v>
      </c>
      <c r="Q126" s="30">
        <f>VLOOKUP(B126,'[1]Tổng hợp'!$B$1:$I$65536,7,0)</f>
        <v>974150947</v>
      </c>
    </row>
    <row r="127" spans="1:17" s="45" customFormat="1" ht="61.5" customHeight="1" x14ac:dyDescent="0.25">
      <c r="A127" s="41">
        <v>41</v>
      </c>
      <c r="B127" s="44" t="s">
        <v>266</v>
      </c>
      <c r="C127" s="42" t="s">
        <v>267</v>
      </c>
      <c r="D127" s="43">
        <v>33484</v>
      </c>
      <c r="E127" s="41" t="s">
        <v>29</v>
      </c>
      <c r="F127" s="23">
        <v>55</v>
      </c>
      <c r="G127" s="41">
        <v>55</v>
      </c>
      <c r="H127" s="41">
        <v>2.82</v>
      </c>
      <c r="I127" s="41" t="s">
        <v>45</v>
      </c>
      <c r="O127" s="46"/>
      <c r="P127" s="30" t="str">
        <f>VLOOKUP(B127,'[1]Tổng hợp'!$B$1:$I$65536,6,0)</f>
        <v>chưa nghe điện thoại, đã gửi mail</v>
      </c>
      <c r="Q127" s="30">
        <f>VLOOKUP(B127,'[1]Tổng hợp'!$B$1:$I$65536,7,0)</f>
        <v>904128312</v>
      </c>
    </row>
    <row r="128" spans="1:17" s="45" customFormat="1" ht="61.5" customHeight="1" x14ac:dyDescent="0.25">
      <c r="A128" s="41">
        <v>42</v>
      </c>
      <c r="B128" s="44" t="s">
        <v>268</v>
      </c>
      <c r="C128" s="42" t="s">
        <v>269</v>
      </c>
      <c r="D128" s="43">
        <v>33803</v>
      </c>
      <c r="E128" s="41" t="s">
        <v>25</v>
      </c>
      <c r="F128" s="23">
        <v>55</v>
      </c>
      <c r="G128" s="41">
        <v>51</v>
      </c>
      <c r="H128" s="41">
        <v>3.07</v>
      </c>
      <c r="I128" s="41" t="s">
        <v>48</v>
      </c>
      <c r="O128" s="31" t="s">
        <v>30</v>
      </c>
      <c r="P128" s="30" t="str">
        <f>VLOOKUP(B128,'[1]Tổng hợp'!$B$1:$I$65536,6,0)</f>
        <v>không có dữ liệu điện thoại, đã gửi mail</v>
      </c>
      <c r="Q128" s="30">
        <f>VLOOKUP(B128,'[1]Tổng hợp'!$B$1:$I$65536,7,0)</f>
        <v>0</v>
      </c>
    </row>
    <row r="129" spans="1:17" s="45" customFormat="1" ht="61.5" customHeight="1" x14ac:dyDescent="0.25">
      <c r="A129" s="41">
        <v>43</v>
      </c>
      <c r="B129" s="44" t="s">
        <v>270</v>
      </c>
      <c r="C129" s="42" t="s">
        <v>271</v>
      </c>
      <c r="D129" s="43">
        <v>34617</v>
      </c>
      <c r="E129" s="41" t="s">
        <v>25</v>
      </c>
      <c r="F129" s="23">
        <v>55</v>
      </c>
      <c r="G129" s="41">
        <v>51</v>
      </c>
      <c r="H129" s="41">
        <v>2.87</v>
      </c>
      <c r="I129" s="41" t="s">
        <v>48</v>
      </c>
      <c r="O129" s="31" t="s">
        <v>30</v>
      </c>
      <c r="P129" s="30" t="str">
        <f>VLOOKUP(B129,'[1]Tổng hợp'!$B$1:$I$65536,6,0)</f>
        <v>Chỉ còn luận văn, đang đợi bảo vệ</v>
      </c>
      <c r="Q129" s="30">
        <f>VLOOKUP(B129,'[1]Tổng hợp'!$B$1:$I$65536,7,0)</f>
        <v>983101094</v>
      </c>
    </row>
    <row r="130" spans="1:17" s="45" customFormat="1" ht="61.5" customHeight="1" x14ac:dyDescent="0.25">
      <c r="A130" s="41">
        <v>44</v>
      </c>
      <c r="B130" s="44" t="s">
        <v>272</v>
      </c>
      <c r="C130" s="42" t="s">
        <v>273</v>
      </c>
      <c r="D130" s="43">
        <v>27727</v>
      </c>
      <c r="E130" s="41" t="s">
        <v>29</v>
      </c>
      <c r="F130" s="23">
        <v>55</v>
      </c>
      <c r="G130" s="41">
        <v>51</v>
      </c>
      <c r="H130" s="41">
        <v>3.05</v>
      </c>
      <c r="I130" s="41" t="s">
        <v>48</v>
      </c>
      <c r="O130" s="31" t="s">
        <v>30</v>
      </c>
      <c r="P130" s="30" t="str">
        <f>VLOOKUP(B130,'[1]Tổng hợp'!$B$1:$I$65536,6,0)</f>
        <v>Chỉ còn luận văn, đang đợi bảo vệ</v>
      </c>
      <c r="Q130" s="30">
        <f>VLOOKUP(B130,'[1]Tổng hợp'!$B$1:$I$65536,7,0)</f>
        <v>933668356</v>
      </c>
    </row>
    <row r="131" spans="1:17" s="45" customFormat="1" ht="61.5" customHeight="1" x14ac:dyDescent="0.25">
      <c r="A131" s="41">
        <v>45</v>
      </c>
      <c r="B131" s="44" t="s">
        <v>274</v>
      </c>
      <c r="C131" s="42" t="s">
        <v>275</v>
      </c>
      <c r="D131" s="43">
        <v>34378</v>
      </c>
      <c r="E131" s="41" t="s">
        <v>25</v>
      </c>
      <c r="F131" s="23">
        <v>55</v>
      </c>
      <c r="G131" s="41">
        <v>51</v>
      </c>
      <c r="H131" s="41">
        <v>3.07</v>
      </c>
      <c r="I131" s="41" t="s">
        <v>48</v>
      </c>
      <c r="O131" s="31" t="s">
        <v>30</v>
      </c>
      <c r="P131" s="30" t="str">
        <f>VLOOKUP(B131,'[1]Tổng hợp'!$B$1:$I$65536,6,0)</f>
        <v>chưa nghe điện thoại, đã gửi mail</v>
      </c>
      <c r="Q131" s="30" t="str">
        <f>VLOOKUP(B131,'[1]Tổng hợp'!$B$1:$I$65536,7,0)</f>
        <v>0944580294</v>
      </c>
    </row>
  </sheetData>
  <sheetCalcPr fullCalcOnLoad="1"/>
  <autoFilter ref="A7:Q76"/>
  <mergeCells count="13">
    <mergeCell ref="O6:O7"/>
    <mergeCell ref="P6:P7"/>
    <mergeCell ref="Q6:Q7"/>
    <mergeCell ref="A1:C1"/>
    <mergeCell ref="A2:C2"/>
    <mergeCell ref="A4:Q4"/>
    <mergeCell ref="A5:Q5"/>
    <mergeCell ref="A6:A7"/>
    <mergeCell ref="B6:B7"/>
    <mergeCell ref="C6:C7"/>
    <mergeCell ref="D6:D7"/>
    <mergeCell ref="E6:E7"/>
    <mergeCell ref="G6:I6"/>
  </mergeCells>
  <pageMargins left="0.27559055118110237" right="0.15748031496062992" top="0.38" bottom="0.27559055118110237" header="0.31496062992125984" footer="0.15748031496062992"/>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QH-2018</vt:lpstr>
      <vt:lpstr>'QH-2018'!Print_Area</vt:lpstr>
      <vt:lpstr>'QH-2018'!Print_Titles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2021-10-27T04:21:18Z</dcterms:created>
  <dcterms:modified xsi:type="dcterms:W3CDTF">2021-10-27T04:21:31Z</dcterms:modified>
</cp:coreProperties>
</file>